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55" activeTab="0"/>
  </bookViews>
  <sheets>
    <sheet name=" RIM 50M LV OUT" sheetId="1" r:id="rId1"/>
    <sheet name="RIM 50M HV OUT" sheetId="2" r:id="rId2"/>
    <sheet name="RIM 25 HV INDOOR" sheetId="3" r:id="rId3"/>
    <sheet name="RIM 25 LV INDOOR" sheetId="4" r:id="rId4"/>
    <sheet name="AIR 25M HV  OUT" sheetId="5" r:id="rId5"/>
    <sheet name=" AIR 25M LV OUT" sheetId="6" r:id="rId6"/>
    <sheet name="AIR HV INDOOR" sheetId="7" r:id="rId7"/>
    <sheet name="AIR LV INDOOR" sheetId="8" r:id="rId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<sst xmlns="http://schemas.openxmlformats.org/spreadsheetml/2006/main" count="483" uniqueCount="110">
  <si>
    <t>CARD</t>
  </si>
  <si>
    <t>NAME</t>
  </si>
  <si>
    <t>Score</t>
  </si>
  <si>
    <t>10X</t>
  </si>
  <si>
    <t>TOTAL</t>
  </si>
  <si>
    <t>25M AIR HV OUTDOOR</t>
  </si>
  <si>
    <t>25M AIR LV OUTDOOR</t>
  </si>
  <si>
    <t>July</t>
  </si>
  <si>
    <t>Sept</t>
  </si>
  <si>
    <t>Oct</t>
  </si>
  <si>
    <t>Nov</t>
  </si>
  <si>
    <t>Aug</t>
  </si>
  <si>
    <t>March</t>
  </si>
  <si>
    <t>April</t>
  </si>
  <si>
    <t>May</t>
  </si>
  <si>
    <t>June</t>
  </si>
  <si>
    <t>Dec</t>
  </si>
  <si>
    <t>TOTAL X</t>
  </si>
  <si>
    <t>Peter Kilpin</t>
  </si>
  <si>
    <t>Kathie Knowles</t>
  </si>
  <si>
    <t>Martin Swanston Honeyman</t>
  </si>
  <si>
    <t>Pete Ross</t>
  </si>
  <si>
    <t>Dave Hopkins</t>
  </si>
  <si>
    <t>Graham Whitelock</t>
  </si>
  <si>
    <t>William Taylor</t>
  </si>
  <si>
    <t>Gordon Healey</t>
  </si>
  <si>
    <t>Trevor Lake</t>
  </si>
  <si>
    <t>Colin Waldron</t>
  </si>
  <si>
    <t>Iain Vance</t>
  </si>
  <si>
    <t>William (Billy) McGurk</t>
  </si>
  <si>
    <t>Rob Robertson</t>
  </si>
  <si>
    <t>Colin Williamson</t>
  </si>
  <si>
    <t>Paul Birmingham</t>
  </si>
  <si>
    <t>Steve Wigham</t>
  </si>
  <si>
    <r>
      <t>D</t>
    </r>
    <r>
      <rPr>
        <sz val="10"/>
        <color indexed="63"/>
        <rFont val="Calibri"/>
        <family val="2"/>
      </rPr>
      <t>ave Wells</t>
    </r>
  </si>
  <si>
    <t>John Clark</t>
  </si>
  <si>
    <t>Steve Catt</t>
  </si>
  <si>
    <t>Peter Hankey</t>
  </si>
  <si>
    <t>Paul Scullion</t>
  </si>
  <si>
    <t>Graeme Spencer</t>
  </si>
  <si>
    <t>Alan Brady</t>
  </si>
  <si>
    <t>Philip Dewhurst</t>
  </si>
  <si>
    <t>Paul Holt</t>
  </si>
  <si>
    <t>William Roocroft</t>
  </si>
  <si>
    <t>Gerry Jellicoe</t>
  </si>
  <si>
    <t>John Cobb</t>
  </si>
  <si>
    <t>Val Cobb</t>
  </si>
  <si>
    <t>Trevor Little</t>
  </si>
  <si>
    <t>Steve Shrouder</t>
  </si>
  <si>
    <t>Cedric Luffman</t>
  </si>
  <si>
    <t>Hayley Kenward</t>
  </si>
  <si>
    <t>Ian Dorian</t>
  </si>
  <si>
    <t>Chris Keate</t>
  </si>
  <si>
    <t>Jerry May</t>
  </si>
  <si>
    <t>Charlie Anderson</t>
  </si>
  <si>
    <t>Gordon Moore</t>
  </si>
  <si>
    <t>Paul Metcalfe</t>
  </si>
  <si>
    <t>Philip Shaw</t>
  </si>
  <si>
    <t>Colin Evans</t>
  </si>
  <si>
    <t>Colston Clements</t>
  </si>
  <si>
    <t>Kevin Norfolk</t>
  </si>
  <si>
    <t>Andrew German</t>
  </si>
  <si>
    <t>Ade Tandy</t>
  </si>
  <si>
    <t>Ian Harris</t>
  </si>
  <si>
    <t>Phil Cartwright</t>
  </si>
  <si>
    <t>Richard Sysum</t>
  </si>
  <si>
    <t>Matt Davies</t>
  </si>
  <si>
    <t>Bill Seddon</t>
  </si>
  <si>
    <t>John Woolls</t>
  </si>
  <si>
    <t>Richard Healey</t>
  </si>
  <si>
    <t>Richard Lythe</t>
  </si>
  <si>
    <t>David McAlpine</t>
  </si>
  <si>
    <t>Chris Carling</t>
  </si>
  <si>
    <t>Stewart MaCarther</t>
  </si>
  <si>
    <t>Andrew Jackson</t>
  </si>
  <si>
    <t>Brian Dann</t>
  </si>
  <si>
    <t>Paul Robinson</t>
  </si>
  <si>
    <t>James O Neil</t>
  </si>
  <si>
    <t>Mike Topham</t>
  </si>
  <si>
    <t>Keith Webb</t>
  </si>
  <si>
    <t xml:space="preserve">Mike Waters </t>
  </si>
  <si>
    <t>George Hodgson</t>
  </si>
  <si>
    <t>Ian Cawley</t>
  </si>
  <si>
    <t>Chris Chambers</t>
  </si>
  <si>
    <t>Paul Thornton</t>
  </si>
  <si>
    <t>Judith Thompson</t>
  </si>
  <si>
    <t>Trevor Eling</t>
  </si>
  <si>
    <t>Adrian Hasell</t>
  </si>
  <si>
    <t>John Sandham</t>
  </si>
  <si>
    <t>Robbert  Johnson</t>
  </si>
  <si>
    <t>Steve Bland</t>
  </si>
  <si>
    <r>
      <rPr>
        <sz val="11"/>
        <color indexed="63"/>
        <rFont val="Calibri"/>
        <family val="2"/>
      </rPr>
      <t>J</t>
    </r>
    <r>
      <rPr>
        <sz val="11"/>
        <color indexed="63"/>
        <rFont val="Calibri"/>
        <family val="2"/>
      </rPr>
      <t>ohn Clark</t>
    </r>
  </si>
  <si>
    <t>Andreas Carrara</t>
  </si>
  <si>
    <t>Bryan Forster</t>
  </si>
  <si>
    <t>Bernard Lynskey</t>
  </si>
  <si>
    <t>David Whelan</t>
  </si>
  <si>
    <t>AIR HV INDOOR</t>
  </si>
  <si>
    <t>AIR LV INDOOR</t>
  </si>
  <si>
    <t>Ron Turner</t>
  </si>
  <si>
    <t>CLASS A</t>
  </si>
  <si>
    <t>CLASS B</t>
  </si>
  <si>
    <t>RIM 25 HV INDOORS</t>
  </si>
  <si>
    <t>RIM 25 LV INDOORS</t>
  </si>
  <si>
    <t>RIM 50M HV OUT</t>
  </si>
  <si>
    <t>RIM 50M LV OUT</t>
  </si>
  <si>
    <t>Stuart Dodd</t>
  </si>
  <si>
    <t>Neil Shindler</t>
  </si>
  <si>
    <t>GOLD</t>
  </si>
  <si>
    <t>SILVER</t>
  </si>
  <si>
    <t>BRONZE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</si>
</sst>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&quot;-&quot;[$£-809]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8"/>
      <color rgb="FF1D2228"/>
      <name val="Arial"/>
      <family val="2"/>
    </font>
    <font>
      <sz val="11"/>
      <color rgb="FF1D2228"/>
      <name val="Calibri"/>
      <family val="2"/>
    </font>
    <font>
      <sz val="11"/>
      <color rgb="FF9933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 horizontal="center"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0">
      <alignment horizontal="center" textRotation="90"/>
      <protection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>
      <alignment/>
      <protection/>
    </xf>
    <xf numFmtId="164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5" fillId="0" borderId="10" xfId="57" applyBorder="1" applyAlignment="1">
      <alignment horizontal="center" vertical="top"/>
      <protection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25" fillId="33" borderId="10" xfId="57" applyFill="1" applyBorder="1" applyAlignment="1">
      <alignment horizontal="center" vertical="top"/>
      <protection/>
    </xf>
    <xf numFmtId="0" fontId="0" fillId="24" borderId="10" xfId="0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2" fillId="4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dxfs count="6">
    <dxf>
      <font>
        <b/>
        <i val="0"/>
        <color rgb="FFFF0000"/>
      </font>
    </dxf>
    <dxf>
      <font>
        <color theme="4" tint="-0.4999699890613556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4" tint="-0.4999699890613556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AD24"/>
  <sheetViews>
    <sheetView tabSelected="1" zoomScalePageLayoutView="0" workbookViewId="0" topLeftCell="A1">
      <pane xSplit="2" topLeftCell="N1" activePane="topRight" state="frozen"/>
      <selection pane="topLeft" activeCell="A1" sqref="A1"/>
      <selection pane="topRight" activeCell="A13" sqref="A13"/>
    </sheetView>
  </sheetViews>
  <sheetFormatPr defaultColWidth="9.28125" defaultRowHeight="15"/>
  <cols>
    <col min="1" max="1" width="25.140625" style="17" customWidth="1"/>
    <col min="2" max="2" width="7.28125" style="16" customWidth="1"/>
    <col min="3" max="10" width="9.28125" style="16" customWidth="1"/>
    <col min="11" max="11" width="9.28125" style="21" customWidth="1"/>
    <col min="12" max="12" width="9.28125" style="16" customWidth="1"/>
    <col min="13" max="13" width="9.28125" style="21" customWidth="1"/>
    <col min="14" max="14" width="9.28125" style="16" customWidth="1"/>
    <col min="15" max="15" width="9.28125" style="21" customWidth="1"/>
    <col min="16" max="16" width="9.28125" style="16" customWidth="1"/>
    <col min="17" max="17" width="9.28125" style="46" customWidth="1"/>
    <col min="18" max="16384" width="9.28125" style="16" customWidth="1"/>
  </cols>
  <sheetData>
    <row r="1" spans="2:24" ht="15">
      <c r="B1" s="5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7">
        <v>5</v>
      </c>
      <c r="L1" s="1"/>
      <c r="M1" s="17"/>
      <c r="N1" s="1"/>
      <c r="O1" s="17"/>
      <c r="P1" s="1"/>
      <c r="Q1" s="45"/>
      <c r="R1" s="1"/>
      <c r="S1" s="1"/>
      <c r="T1" s="1"/>
      <c r="U1" s="1"/>
      <c r="V1" s="1"/>
      <c r="W1" s="1"/>
      <c r="X1" s="1"/>
    </row>
    <row r="2" spans="2:24" ht="15">
      <c r="B2" s="51"/>
      <c r="C2" s="36" t="s">
        <v>12</v>
      </c>
      <c r="D2" s="1"/>
      <c r="E2" s="36" t="s">
        <v>13</v>
      </c>
      <c r="F2" s="1"/>
      <c r="G2" s="36" t="s">
        <v>14</v>
      </c>
      <c r="H2" s="1"/>
      <c r="I2" s="36" t="s">
        <v>15</v>
      </c>
      <c r="J2" s="1"/>
      <c r="K2" s="36" t="s">
        <v>7</v>
      </c>
      <c r="L2" s="1"/>
      <c r="M2" s="36" t="s">
        <v>11</v>
      </c>
      <c r="N2" s="1"/>
      <c r="O2" s="36" t="s">
        <v>8</v>
      </c>
      <c r="P2" s="1"/>
      <c r="Q2" s="36" t="s">
        <v>9</v>
      </c>
      <c r="R2" s="1"/>
      <c r="S2" s="36" t="s">
        <v>10</v>
      </c>
      <c r="T2" s="1"/>
      <c r="U2" s="36" t="s">
        <v>16</v>
      </c>
      <c r="V2" s="1"/>
      <c r="W2" s="47" t="s">
        <v>4</v>
      </c>
      <c r="X2" s="47" t="s">
        <v>17</v>
      </c>
    </row>
    <row r="3" spans="1:24" ht="15">
      <c r="A3" s="38" t="s">
        <v>104</v>
      </c>
      <c r="B3" s="51"/>
      <c r="C3" s="1"/>
      <c r="D3" s="1"/>
      <c r="E3" s="1"/>
      <c r="F3" s="1"/>
      <c r="G3" s="1"/>
      <c r="H3" s="1"/>
      <c r="I3" s="1"/>
      <c r="J3" s="1"/>
      <c r="K3" s="17"/>
      <c r="L3" s="1"/>
      <c r="M3" s="17"/>
      <c r="N3" s="1"/>
      <c r="O3" s="17"/>
      <c r="P3" s="1"/>
      <c r="Q3" s="45"/>
      <c r="R3" s="1"/>
      <c r="S3" s="1"/>
      <c r="T3" s="1"/>
      <c r="U3" s="1"/>
      <c r="V3" s="1"/>
      <c r="W3" s="1"/>
      <c r="X3" s="1"/>
    </row>
    <row r="4" spans="1:24" ht="15">
      <c r="A4" s="17" t="s">
        <v>1</v>
      </c>
      <c r="B4" s="5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7" t="s">
        <v>2</v>
      </c>
      <c r="L4" s="18" t="s">
        <v>3</v>
      </c>
      <c r="M4" s="17" t="s">
        <v>2</v>
      </c>
      <c r="N4" s="18" t="s">
        <v>3</v>
      </c>
      <c r="O4" s="17" t="s">
        <v>2</v>
      </c>
      <c r="P4" s="19" t="s">
        <v>3</v>
      </c>
      <c r="Q4" s="45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30" s="32" customFormat="1" ht="15">
      <c r="A5" s="19" t="s">
        <v>99</v>
      </c>
      <c r="B5" s="40"/>
      <c r="C5" s="19"/>
      <c r="D5" s="18"/>
      <c r="E5" s="19"/>
      <c r="F5" s="18"/>
      <c r="G5" s="19"/>
      <c r="H5" s="18"/>
      <c r="I5" s="19"/>
      <c r="J5" s="18"/>
      <c r="K5" s="18"/>
      <c r="L5" s="18"/>
      <c r="M5" s="18"/>
      <c r="N5" s="18"/>
      <c r="O5" s="19"/>
      <c r="P5" s="19"/>
      <c r="Q5" s="19"/>
      <c r="R5" s="19"/>
      <c r="S5" s="19"/>
      <c r="T5" s="19"/>
      <c r="U5" s="19"/>
      <c r="V5" s="19"/>
      <c r="W5" s="19"/>
      <c r="X5" s="19"/>
      <c r="Y5" s="16"/>
      <c r="Z5" s="16"/>
      <c r="AA5" s="16"/>
      <c r="AB5" s="16"/>
      <c r="AC5" s="16"/>
      <c r="AD5" s="21"/>
    </row>
    <row r="6" spans="1:25" ht="15">
      <c r="A6" s="13" t="s">
        <v>23</v>
      </c>
      <c r="B6" s="52"/>
      <c r="C6" s="1">
        <v>249</v>
      </c>
      <c r="D6" s="1">
        <v>18</v>
      </c>
      <c r="E6" s="1">
        <v>250</v>
      </c>
      <c r="F6" s="1">
        <v>20</v>
      </c>
      <c r="G6" s="1">
        <v>248</v>
      </c>
      <c r="H6" s="1">
        <v>14</v>
      </c>
      <c r="I6" s="1">
        <v>248</v>
      </c>
      <c r="J6" s="1">
        <v>15</v>
      </c>
      <c r="K6" s="17">
        <v>247</v>
      </c>
      <c r="L6" s="1">
        <v>20</v>
      </c>
      <c r="M6" s="17">
        <v>248</v>
      </c>
      <c r="N6" s="1">
        <v>16</v>
      </c>
      <c r="O6" s="17">
        <v>247</v>
      </c>
      <c r="P6" s="1">
        <v>14</v>
      </c>
      <c r="Q6" s="45">
        <v>234</v>
      </c>
      <c r="R6" s="1">
        <v>11</v>
      </c>
      <c r="S6" s="1">
        <v>247</v>
      </c>
      <c r="T6" s="1">
        <v>13</v>
      </c>
      <c r="U6" s="1">
        <v>240</v>
      </c>
      <c r="V6" s="1">
        <v>13</v>
      </c>
      <c r="W6" s="1">
        <f aca="true" t="shared" si="0" ref="W6:X12">SUM(C6,E6,G6,I6,K6,M6,O6,Q6,S6,U6)</f>
        <v>2458</v>
      </c>
      <c r="X6" s="1">
        <f t="shared" si="0"/>
        <v>154</v>
      </c>
      <c r="Y6" s="50" t="s">
        <v>107</v>
      </c>
    </row>
    <row r="7" spans="1:25" ht="15">
      <c r="A7" s="12" t="s">
        <v>22</v>
      </c>
      <c r="B7" s="51"/>
      <c r="C7" s="1">
        <v>248</v>
      </c>
      <c r="D7" s="1">
        <v>7</v>
      </c>
      <c r="E7" s="1">
        <v>244</v>
      </c>
      <c r="F7" s="1">
        <v>7</v>
      </c>
      <c r="G7" s="1">
        <v>244</v>
      </c>
      <c r="H7" s="1">
        <v>9</v>
      </c>
      <c r="I7" s="1">
        <v>241</v>
      </c>
      <c r="J7" s="1">
        <v>12</v>
      </c>
      <c r="K7" s="17">
        <v>244</v>
      </c>
      <c r="L7" s="1">
        <v>10</v>
      </c>
      <c r="M7" s="17">
        <v>243</v>
      </c>
      <c r="N7" s="1">
        <v>8</v>
      </c>
      <c r="O7" s="17">
        <v>236</v>
      </c>
      <c r="P7" s="1">
        <v>8</v>
      </c>
      <c r="Q7" s="45">
        <v>219</v>
      </c>
      <c r="R7" s="1">
        <v>4</v>
      </c>
      <c r="S7" s="1">
        <v>233</v>
      </c>
      <c r="T7" s="1">
        <v>6</v>
      </c>
      <c r="U7" s="1">
        <v>213</v>
      </c>
      <c r="V7" s="1">
        <v>4</v>
      </c>
      <c r="W7" s="1">
        <f t="shared" si="0"/>
        <v>2365</v>
      </c>
      <c r="X7" s="1">
        <f t="shared" si="0"/>
        <v>75</v>
      </c>
      <c r="Y7" s="48" t="s">
        <v>108</v>
      </c>
    </row>
    <row r="8" spans="1:25" ht="15">
      <c r="A8" s="12" t="s">
        <v>18</v>
      </c>
      <c r="B8" s="53"/>
      <c r="C8" s="1">
        <v>234</v>
      </c>
      <c r="D8" s="1">
        <v>1</v>
      </c>
      <c r="E8" s="1">
        <v>243</v>
      </c>
      <c r="F8" s="1">
        <v>5</v>
      </c>
      <c r="G8" s="1">
        <v>238</v>
      </c>
      <c r="H8" s="1">
        <v>7</v>
      </c>
      <c r="I8" s="1">
        <v>241</v>
      </c>
      <c r="J8" s="1">
        <v>6</v>
      </c>
      <c r="K8" s="17">
        <v>248</v>
      </c>
      <c r="L8" s="1">
        <v>7</v>
      </c>
      <c r="M8" s="17">
        <v>240</v>
      </c>
      <c r="N8" s="1">
        <v>2</v>
      </c>
      <c r="O8" s="17">
        <v>241</v>
      </c>
      <c r="P8" s="1">
        <v>9</v>
      </c>
      <c r="Q8" s="45">
        <v>237</v>
      </c>
      <c r="R8" s="1">
        <v>6</v>
      </c>
      <c r="S8" s="1">
        <v>224</v>
      </c>
      <c r="T8" s="1">
        <v>5</v>
      </c>
      <c r="U8" s="1">
        <v>200</v>
      </c>
      <c r="V8" s="1">
        <v>5</v>
      </c>
      <c r="W8" s="1">
        <f t="shared" si="0"/>
        <v>2346</v>
      </c>
      <c r="X8" s="1">
        <f t="shared" si="0"/>
        <v>53</v>
      </c>
      <c r="Y8" s="49" t="s">
        <v>109</v>
      </c>
    </row>
    <row r="9" spans="1:24" ht="15">
      <c r="A9" s="14" t="s">
        <v>63</v>
      </c>
      <c r="B9" s="52"/>
      <c r="C9" s="1">
        <v>250</v>
      </c>
      <c r="D9" s="1">
        <v>21</v>
      </c>
      <c r="E9" s="1">
        <v>238</v>
      </c>
      <c r="F9" s="1">
        <v>5</v>
      </c>
      <c r="G9" s="1">
        <v>246</v>
      </c>
      <c r="H9" s="1">
        <v>6</v>
      </c>
      <c r="I9" s="1">
        <v>248</v>
      </c>
      <c r="J9" s="1">
        <v>15</v>
      </c>
      <c r="K9" s="17">
        <v>246</v>
      </c>
      <c r="L9" s="17">
        <v>10</v>
      </c>
      <c r="M9" s="17">
        <v>0</v>
      </c>
      <c r="N9" s="1">
        <v>0</v>
      </c>
      <c r="O9" s="17">
        <v>0</v>
      </c>
      <c r="P9" s="1">
        <v>0</v>
      </c>
      <c r="Q9" s="45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f t="shared" si="0"/>
        <v>1228</v>
      </c>
      <c r="X9" s="1">
        <f t="shared" si="0"/>
        <v>57</v>
      </c>
    </row>
    <row r="10" spans="1:24" ht="15">
      <c r="A10" s="12" t="s">
        <v>59</v>
      </c>
      <c r="B10" s="51"/>
      <c r="C10" s="1">
        <v>248</v>
      </c>
      <c r="D10" s="1">
        <v>7</v>
      </c>
      <c r="E10" s="1">
        <v>244</v>
      </c>
      <c r="F10" s="1">
        <v>3</v>
      </c>
      <c r="G10" s="1">
        <v>245</v>
      </c>
      <c r="H10" s="1">
        <v>15</v>
      </c>
      <c r="I10" s="1">
        <v>244</v>
      </c>
      <c r="J10" s="1">
        <v>8</v>
      </c>
      <c r="K10" s="17">
        <v>0</v>
      </c>
      <c r="L10" s="1">
        <v>0</v>
      </c>
      <c r="M10" s="17">
        <v>0</v>
      </c>
      <c r="N10" s="1">
        <v>0</v>
      </c>
      <c r="O10" s="17">
        <v>0</v>
      </c>
      <c r="P10" s="1">
        <v>0</v>
      </c>
      <c r="Q10" s="45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f t="shared" si="0"/>
        <v>981</v>
      </c>
      <c r="X10" s="1">
        <f t="shared" si="0"/>
        <v>33</v>
      </c>
    </row>
    <row r="11" spans="1:24" ht="15">
      <c r="A11" s="13" t="s">
        <v>58</v>
      </c>
      <c r="B11" s="52"/>
      <c r="C11" s="4">
        <v>244</v>
      </c>
      <c r="D11" s="4">
        <v>11</v>
      </c>
      <c r="E11" s="4">
        <v>247</v>
      </c>
      <c r="F11" s="4">
        <v>5</v>
      </c>
      <c r="G11" s="20">
        <v>246</v>
      </c>
      <c r="H11" s="20">
        <v>10</v>
      </c>
      <c r="I11" s="20">
        <v>238</v>
      </c>
      <c r="J11" s="20">
        <v>8</v>
      </c>
      <c r="K11" s="41">
        <v>0</v>
      </c>
      <c r="L11" s="20">
        <v>0</v>
      </c>
      <c r="M11" s="17">
        <v>0</v>
      </c>
      <c r="N11" s="1">
        <v>0</v>
      </c>
      <c r="O11" s="17">
        <v>0</v>
      </c>
      <c r="P11" s="1">
        <v>0</v>
      </c>
      <c r="Q11" s="45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f t="shared" si="0"/>
        <v>975</v>
      </c>
      <c r="X11" s="1">
        <f t="shared" si="0"/>
        <v>34</v>
      </c>
    </row>
    <row r="12" spans="1:24" ht="15">
      <c r="A12" s="12" t="s">
        <v>65</v>
      </c>
      <c r="B12" s="53"/>
      <c r="C12" s="1">
        <v>246</v>
      </c>
      <c r="D12" s="1">
        <v>5</v>
      </c>
      <c r="E12" s="1">
        <v>243</v>
      </c>
      <c r="F12" s="1">
        <v>6</v>
      </c>
      <c r="G12" s="1">
        <v>245</v>
      </c>
      <c r="H12" s="1">
        <v>9</v>
      </c>
      <c r="I12" s="1">
        <v>0</v>
      </c>
      <c r="J12" s="1">
        <v>0</v>
      </c>
      <c r="K12" s="17">
        <v>0</v>
      </c>
      <c r="L12" s="1">
        <v>0</v>
      </c>
      <c r="M12" s="17">
        <v>0</v>
      </c>
      <c r="N12" s="1">
        <v>0</v>
      </c>
      <c r="O12" s="17">
        <v>0</v>
      </c>
      <c r="P12" s="1">
        <v>0</v>
      </c>
      <c r="Q12" s="45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f t="shared" si="0"/>
        <v>734</v>
      </c>
      <c r="X12" s="1">
        <f t="shared" si="0"/>
        <v>20</v>
      </c>
    </row>
    <row r="13" spans="1:24" ht="15">
      <c r="A13" s="9"/>
      <c r="B13" s="51"/>
      <c r="C13" s="1"/>
      <c r="D13" s="1"/>
      <c r="E13" s="1"/>
      <c r="F13" s="1"/>
      <c r="G13" s="1"/>
      <c r="H13" s="1"/>
      <c r="I13" s="1"/>
      <c r="J13" s="1"/>
      <c r="K13" s="17"/>
      <c r="L13" s="1"/>
      <c r="M13" s="17"/>
      <c r="N13" s="1"/>
      <c r="O13" s="17"/>
      <c r="P13" s="1"/>
      <c r="Q13" s="45"/>
      <c r="R13" s="1"/>
      <c r="S13" s="1"/>
      <c r="T13" s="1"/>
      <c r="U13" s="1"/>
      <c r="V13" s="1"/>
      <c r="W13" s="1"/>
      <c r="X13" s="1"/>
    </row>
    <row r="14" spans="2:24" ht="15">
      <c r="B14" s="51"/>
      <c r="C14" s="1"/>
      <c r="D14" s="1"/>
      <c r="E14" s="1"/>
      <c r="F14" s="1"/>
      <c r="G14" s="1"/>
      <c r="H14" s="1"/>
      <c r="I14" s="1"/>
      <c r="J14" s="1"/>
      <c r="K14" s="17"/>
      <c r="L14" s="1"/>
      <c r="M14" s="17"/>
      <c r="N14" s="1"/>
      <c r="O14" s="17"/>
      <c r="P14" s="1"/>
      <c r="Q14" s="45"/>
      <c r="R14" s="1"/>
      <c r="S14" s="1"/>
      <c r="T14" s="1"/>
      <c r="U14" s="1"/>
      <c r="V14" s="1"/>
      <c r="W14" s="1"/>
      <c r="X14" s="1"/>
    </row>
    <row r="15" spans="1:24" ht="15">
      <c r="A15" s="9"/>
      <c r="B15" s="51"/>
      <c r="C15" s="1"/>
      <c r="D15" s="1"/>
      <c r="E15" s="1"/>
      <c r="F15" s="1"/>
      <c r="G15" s="1"/>
      <c r="H15" s="1"/>
      <c r="I15" s="1"/>
      <c r="J15" s="1"/>
      <c r="K15" s="17"/>
      <c r="L15" s="1"/>
      <c r="M15" s="17"/>
      <c r="N15" s="1"/>
      <c r="O15" s="17"/>
      <c r="P15" s="1"/>
      <c r="Q15" s="45"/>
      <c r="R15" s="1"/>
      <c r="S15" s="1"/>
      <c r="T15" s="1"/>
      <c r="U15" s="1"/>
      <c r="V15" s="1"/>
      <c r="W15" s="1"/>
      <c r="X15" s="1"/>
    </row>
    <row r="16" spans="2:24" ht="15">
      <c r="B16" s="51"/>
      <c r="C16" s="1"/>
      <c r="D16" s="1"/>
      <c r="E16" s="1"/>
      <c r="F16" s="1"/>
      <c r="G16" s="1"/>
      <c r="H16" s="1"/>
      <c r="I16" s="1"/>
      <c r="J16" s="1"/>
      <c r="K16" s="17"/>
      <c r="L16" s="1"/>
      <c r="M16" s="17"/>
      <c r="N16" s="1"/>
      <c r="O16" s="17"/>
      <c r="P16" s="1"/>
      <c r="Q16" s="45"/>
      <c r="R16" s="1"/>
      <c r="S16" s="1"/>
      <c r="T16" s="1"/>
      <c r="U16" s="1"/>
      <c r="V16" s="1"/>
      <c r="W16" s="1"/>
      <c r="X16" s="1"/>
    </row>
    <row r="17" spans="2:24" ht="15">
      <c r="B17" s="51"/>
      <c r="C17" s="1"/>
      <c r="D17" s="1"/>
      <c r="E17" s="1"/>
      <c r="F17" s="1"/>
      <c r="G17" s="1"/>
      <c r="H17" s="1"/>
      <c r="I17" s="1"/>
      <c r="J17" s="1"/>
      <c r="K17" s="17"/>
      <c r="L17" s="1"/>
      <c r="M17" s="17"/>
      <c r="N17" s="1"/>
      <c r="O17" s="17"/>
      <c r="P17" s="1"/>
      <c r="Q17" s="45"/>
      <c r="R17" s="1"/>
      <c r="S17" s="1"/>
      <c r="T17" s="1"/>
      <c r="U17" s="1"/>
      <c r="V17" s="1"/>
      <c r="W17" s="1"/>
      <c r="X17" s="1"/>
    </row>
    <row r="18" spans="2:24" ht="15">
      <c r="B18" s="51"/>
      <c r="C18" s="1"/>
      <c r="D18" s="1"/>
      <c r="E18" s="1"/>
      <c r="F18" s="1"/>
      <c r="G18" s="1"/>
      <c r="H18" s="1"/>
      <c r="I18" s="1"/>
      <c r="J18" s="1"/>
      <c r="K18" s="17"/>
      <c r="L18" s="1"/>
      <c r="M18" s="17"/>
      <c r="N18" s="1"/>
      <c r="O18" s="17"/>
      <c r="P18" s="1"/>
      <c r="Q18" s="45"/>
      <c r="R18" s="1"/>
      <c r="S18" s="1"/>
      <c r="T18" s="1"/>
      <c r="U18" s="1"/>
      <c r="V18" s="1"/>
      <c r="W18" s="1"/>
      <c r="X18" s="1"/>
    </row>
    <row r="19" spans="2:24" ht="15">
      <c r="B19" s="51"/>
      <c r="C19" s="1"/>
      <c r="D19" s="1"/>
      <c r="E19" s="1"/>
      <c r="F19" s="1"/>
      <c r="G19" s="1"/>
      <c r="H19" s="1"/>
      <c r="I19" s="1"/>
      <c r="J19" s="1"/>
      <c r="K19" s="17"/>
      <c r="L19" s="1"/>
      <c r="M19" s="17"/>
      <c r="N19" s="1"/>
      <c r="O19" s="17"/>
      <c r="P19" s="1"/>
      <c r="Q19" s="45"/>
      <c r="R19" s="1"/>
      <c r="S19" s="1"/>
      <c r="T19" s="1"/>
      <c r="U19" s="1"/>
      <c r="V19" s="1"/>
      <c r="W19" s="1"/>
      <c r="X19" s="1"/>
    </row>
    <row r="20" spans="2:24" ht="15">
      <c r="B20" s="51"/>
      <c r="C20" s="1"/>
      <c r="D20" s="1"/>
      <c r="E20" s="1"/>
      <c r="F20" s="1"/>
      <c r="G20" s="1"/>
      <c r="H20" s="1"/>
      <c r="I20" s="1"/>
      <c r="J20" s="1"/>
      <c r="K20" s="17"/>
      <c r="L20" s="1"/>
      <c r="M20" s="17"/>
      <c r="N20" s="1"/>
      <c r="O20" s="17"/>
      <c r="P20" s="1"/>
      <c r="Q20" s="45"/>
      <c r="R20" s="1"/>
      <c r="S20" s="1"/>
      <c r="T20" s="1"/>
      <c r="U20" s="1"/>
      <c r="V20" s="1"/>
      <c r="W20" s="1"/>
      <c r="X20" s="1"/>
    </row>
    <row r="21" spans="2:24" ht="15">
      <c r="B21" s="51"/>
      <c r="C21" s="1"/>
      <c r="D21" s="1"/>
      <c r="E21" s="1"/>
      <c r="F21" s="1"/>
      <c r="G21" s="1"/>
      <c r="H21" s="1"/>
      <c r="I21" s="1"/>
      <c r="J21" s="1"/>
      <c r="K21" s="17"/>
      <c r="L21" s="1"/>
      <c r="M21" s="17"/>
      <c r="N21" s="1"/>
      <c r="O21" s="17"/>
      <c r="P21" s="1"/>
      <c r="Q21" s="45"/>
      <c r="R21" s="1"/>
      <c r="S21" s="1"/>
      <c r="T21" s="1"/>
      <c r="U21" s="1"/>
      <c r="V21" s="1"/>
      <c r="W21" s="1"/>
      <c r="X21" s="1"/>
    </row>
    <row r="22" spans="2:24" ht="15">
      <c r="B22" s="51"/>
      <c r="C22" s="1"/>
      <c r="D22" s="1"/>
      <c r="E22" s="1"/>
      <c r="F22" s="1"/>
      <c r="G22" s="1"/>
      <c r="H22" s="1"/>
      <c r="I22" s="1"/>
      <c r="J22" s="1"/>
      <c r="K22" s="17"/>
      <c r="L22" s="1"/>
      <c r="M22" s="17"/>
      <c r="N22" s="1"/>
      <c r="O22" s="17"/>
      <c r="P22" s="1"/>
      <c r="Q22" s="45"/>
      <c r="R22" s="1"/>
      <c r="S22" s="1"/>
      <c r="T22" s="1"/>
      <c r="U22" s="1"/>
      <c r="V22" s="1"/>
      <c r="W22" s="1"/>
      <c r="X22" s="1"/>
    </row>
    <row r="23" spans="2:24" ht="15">
      <c r="B23" s="51"/>
      <c r="C23" s="1"/>
      <c r="D23" s="1"/>
      <c r="E23" s="1"/>
      <c r="F23" s="1"/>
      <c r="G23" s="1"/>
      <c r="H23" s="1"/>
      <c r="I23" s="1"/>
      <c r="J23" s="1"/>
      <c r="K23" s="17"/>
      <c r="L23" s="1"/>
      <c r="M23" s="17"/>
      <c r="N23" s="1"/>
      <c r="O23" s="17"/>
      <c r="P23" s="1"/>
      <c r="Q23" s="45"/>
      <c r="R23" s="1"/>
      <c r="S23" s="1"/>
      <c r="T23" s="1"/>
      <c r="U23" s="1"/>
      <c r="V23" s="1"/>
      <c r="W23" s="1"/>
      <c r="X23" s="1"/>
    </row>
    <row r="24" spans="2:24" ht="15">
      <c r="B24" s="51"/>
      <c r="C24" s="1"/>
      <c r="D24" s="1"/>
      <c r="E24" s="1"/>
      <c r="F24" s="1"/>
      <c r="G24" s="1"/>
      <c r="H24" s="1"/>
      <c r="I24" s="1"/>
      <c r="J24" s="1"/>
      <c r="K24" s="17"/>
      <c r="L24" s="1"/>
      <c r="M24" s="17"/>
      <c r="N24" s="1"/>
      <c r="O24" s="17"/>
      <c r="P24" s="1"/>
      <c r="Q24" s="45"/>
      <c r="R24" s="1"/>
      <c r="S24" s="1"/>
      <c r="T24" s="1"/>
      <c r="U24" s="1"/>
      <c r="V24" s="1"/>
      <c r="W24" s="1"/>
      <c r="X24" s="1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horizontalDpi="300" verticalDpi="300" orientation="portrait" pageOrder="overThenDown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A25"/>
  <sheetViews>
    <sheetView zoomScalePageLayoutView="0" workbookViewId="0" topLeftCell="A1">
      <pane xSplit="2" topLeftCell="K1" activePane="topRight" state="frozen"/>
      <selection pane="topLeft" activeCell="A1" sqref="A1"/>
      <selection pane="topRight" activeCell="A18" sqref="A18"/>
    </sheetView>
  </sheetViews>
  <sheetFormatPr defaultColWidth="9.28125" defaultRowHeight="15"/>
  <cols>
    <col min="1" max="1" width="25.57421875" style="21" customWidth="1"/>
    <col min="2" max="2" width="9.7109375" style="16" customWidth="1"/>
    <col min="3" max="10" width="9.28125" style="16" customWidth="1"/>
    <col min="11" max="11" width="9.28125" style="21" customWidth="1"/>
    <col min="12" max="12" width="9.28125" style="16" customWidth="1"/>
    <col min="13" max="13" width="9.28125" style="21" customWidth="1"/>
    <col min="14" max="14" width="9.28125" style="16" customWidth="1"/>
    <col min="15" max="15" width="9.28125" style="21" customWidth="1"/>
    <col min="16" max="16" width="9.28125" style="16" customWidth="1"/>
    <col min="17" max="17" width="9.28125" style="21" customWidth="1"/>
    <col min="18" max="16384" width="9.28125" style="16" customWidth="1"/>
  </cols>
  <sheetData>
    <row r="1" spans="1:24" ht="15">
      <c r="A1" s="17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7">
        <v>5</v>
      </c>
      <c r="L1" s="1"/>
      <c r="M1" s="17"/>
      <c r="N1" s="1"/>
      <c r="O1" s="17"/>
      <c r="P1" s="1"/>
      <c r="Q1" s="17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6" t="s">
        <v>12</v>
      </c>
      <c r="D2" s="1"/>
      <c r="E2" s="36" t="s">
        <v>13</v>
      </c>
      <c r="F2" s="1"/>
      <c r="G2" s="36" t="s">
        <v>14</v>
      </c>
      <c r="H2" s="1"/>
      <c r="I2" s="36" t="s">
        <v>15</v>
      </c>
      <c r="J2" s="1"/>
      <c r="K2" s="42" t="s">
        <v>7</v>
      </c>
      <c r="L2" s="1"/>
      <c r="M2" s="36" t="s">
        <v>11</v>
      </c>
      <c r="N2" s="1"/>
      <c r="O2" s="36" t="s">
        <v>8</v>
      </c>
      <c r="P2" s="1"/>
      <c r="Q2" s="36" t="s">
        <v>9</v>
      </c>
      <c r="R2" s="1"/>
      <c r="S2" s="36" t="s">
        <v>10</v>
      </c>
      <c r="T2" s="1"/>
      <c r="U2" s="36" t="s">
        <v>16</v>
      </c>
      <c r="V2" s="1"/>
      <c r="W2" s="47" t="s">
        <v>4</v>
      </c>
      <c r="X2" s="47" t="s">
        <v>17</v>
      </c>
    </row>
    <row r="3" spans="1:24" ht="15">
      <c r="A3" s="38" t="s">
        <v>103</v>
      </c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7"/>
      <c r="N3" s="1"/>
      <c r="O3" s="17"/>
      <c r="P3" s="1"/>
      <c r="Q3" s="17"/>
      <c r="R3" s="1"/>
      <c r="S3" s="1"/>
      <c r="T3" s="1"/>
      <c r="U3" s="1"/>
      <c r="V3" s="1"/>
      <c r="W3" s="1"/>
      <c r="X3" s="1"/>
    </row>
    <row r="4" spans="1:24" ht="15">
      <c r="A4" s="17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7" t="s">
        <v>2</v>
      </c>
      <c r="L4" s="18" t="s">
        <v>3</v>
      </c>
      <c r="M4" s="17" t="s">
        <v>2</v>
      </c>
      <c r="N4" s="18" t="s">
        <v>3</v>
      </c>
      <c r="O4" s="17" t="s">
        <v>2</v>
      </c>
      <c r="P4" s="19" t="s">
        <v>3</v>
      </c>
      <c r="Q4" s="17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7" s="32" customFormat="1" ht="15">
      <c r="A5" s="19" t="s">
        <v>99</v>
      </c>
      <c r="B5" s="19"/>
      <c r="C5" s="19"/>
      <c r="D5" s="18"/>
      <c r="E5" s="19"/>
      <c r="F5" s="18"/>
      <c r="G5" s="19"/>
      <c r="H5" s="18"/>
      <c r="I5" s="19"/>
      <c r="J5" s="18"/>
      <c r="K5" s="18"/>
      <c r="L5" s="18"/>
      <c r="M5" s="18"/>
      <c r="O5" s="18"/>
      <c r="P5" s="19"/>
      <c r="Q5" s="19"/>
      <c r="R5" s="19"/>
      <c r="S5" s="19"/>
      <c r="T5" s="19"/>
      <c r="U5" s="19"/>
      <c r="V5" s="19"/>
      <c r="W5" s="19"/>
      <c r="X5" s="19"/>
      <c r="Y5" s="16"/>
      <c r="Z5" s="16"/>
      <c r="AA5" s="21"/>
    </row>
    <row r="6" spans="1:25" ht="15">
      <c r="A6" s="13" t="s">
        <v>23</v>
      </c>
      <c r="B6" s="3"/>
      <c r="C6" s="1">
        <v>250</v>
      </c>
      <c r="D6" s="1">
        <v>14</v>
      </c>
      <c r="E6" s="1">
        <v>249</v>
      </c>
      <c r="F6" s="1">
        <v>21</v>
      </c>
      <c r="G6" s="1">
        <v>249</v>
      </c>
      <c r="H6" s="1">
        <v>15</v>
      </c>
      <c r="I6" s="1">
        <v>249</v>
      </c>
      <c r="J6" s="1">
        <v>17</v>
      </c>
      <c r="K6" s="17">
        <v>248</v>
      </c>
      <c r="L6" s="17">
        <v>12</v>
      </c>
      <c r="M6" s="17">
        <v>249</v>
      </c>
      <c r="N6" s="1">
        <v>17</v>
      </c>
      <c r="O6" s="17">
        <v>249</v>
      </c>
      <c r="P6" s="1">
        <v>13</v>
      </c>
      <c r="Q6" s="17">
        <v>248</v>
      </c>
      <c r="R6" s="1">
        <v>15</v>
      </c>
      <c r="S6" s="1">
        <v>247</v>
      </c>
      <c r="T6" s="1">
        <v>16</v>
      </c>
      <c r="U6" s="1">
        <v>244</v>
      </c>
      <c r="V6" s="1">
        <v>10</v>
      </c>
      <c r="W6" s="1">
        <f aca="true" t="shared" si="0" ref="W6:W17">SUM(C6,E6,G6,I6,K6,M6,O6,Q6,S6,U6)</f>
        <v>2482</v>
      </c>
      <c r="X6" s="1">
        <f aca="true" t="shared" si="1" ref="X6:X17">SUM(D6,F6,H6,J6,L6,N6,P6,R6,T6,V6)</f>
        <v>150</v>
      </c>
      <c r="Y6" s="50" t="s">
        <v>107</v>
      </c>
    </row>
    <row r="7" spans="1:25" ht="15">
      <c r="A7" s="22" t="s">
        <v>40</v>
      </c>
      <c r="B7" s="1"/>
      <c r="C7" s="1">
        <v>235</v>
      </c>
      <c r="D7" s="1">
        <v>5</v>
      </c>
      <c r="E7" s="1">
        <v>243</v>
      </c>
      <c r="F7" s="1">
        <v>8</v>
      </c>
      <c r="G7" s="1">
        <v>244</v>
      </c>
      <c r="H7" s="1">
        <v>6</v>
      </c>
      <c r="I7" s="1">
        <v>243</v>
      </c>
      <c r="J7" s="1">
        <v>9</v>
      </c>
      <c r="K7" s="17">
        <v>244</v>
      </c>
      <c r="L7" s="1">
        <v>10</v>
      </c>
      <c r="M7" s="17">
        <v>242</v>
      </c>
      <c r="N7" s="1">
        <v>10</v>
      </c>
      <c r="O7" s="17">
        <v>247</v>
      </c>
      <c r="P7" s="1">
        <v>8</v>
      </c>
      <c r="Q7" s="17">
        <v>240</v>
      </c>
      <c r="R7" s="1">
        <v>8</v>
      </c>
      <c r="S7" s="1">
        <v>245</v>
      </c>
      <c r="T7" s="1">
        <v>16</v>
      </c>
      <c r="U7" s="1">
        <v>247</v>
      </c>
      <c r="V7" s="1">
        <v>13</v>
      </c>
      <c r="W7" s="1">
        <f t="shared" si="0"/>
        <v>2430</v>
      </c>
      <c r="X7" s="1">
        <f t="shared" si="1"/>
        <v>93</v>
      </c>
      <c r="Y7" s="48" t="s">
        <v>108</v>
      </c>
    </row>
    <row r="8" spans="1:25" ht="15">
      <c r="A8" s="13" t="s">
        <v>87</v>
      </c>
      <c r="B8" s="2"/>
      <c r="C8" s="1">
        <v>246</v>
      </c>
      <c r="D8" s="1">
        <v>13</v>
      </c>
      <c r="E8" s="1">
        <v>241</v>
      </c>
      <c r="F8" s="1">
        <v>7</v>
      </c>
      <c r="G8" s="1">
        <v>246</v>
      </c>
      <c r="H8" s="1">
        <v>13</v>
      </c>
      <c r="I8" s="1">
        <v>247</v>
      </c>
      <c r="J8" s="1">
        <v>15</v>
      </c>
      <c r="K8" s="17">
        <v>240</v>
      </c>
      <c r="L8" s="1">
        <v>10</v>
      </c>
      <c r="M8" s="17">
        <v>249</v>
      </c>
      <c r="N8" s="1">
        <v>15</v>
      </c>
      <c r="O8" s="17">
        <v>243</v>
      </c>
      <c r="P8" s="1">
        <v>8</v>
      </c>
      <c r="Q8" s="17">
        <v>238</v>
      </c>
      <c r="R8" s="1">
        <v>6</v>
      </c>
      <c r="S8" s="1">
        <v>236</v>
      </c>
      <c r="T8" s="1">
        <v>4</v>
      </c>
      <c r="U8" s="1">
        <v>240</v>
      </c>
      <c r="V8" s="1">
        <v>5</v>
      </c>
      <c r="W8" s="1">
        <f t="shared" si="0"/>
        <v>2426</v>
      </c>
      <c r="X8" s="1">
        <f t="shared" si="1"/>
        <v>96</v>
      </c>
      <c r="Y8" s="49" t="s">
        <v>109</v>
      </c>
    </row>
    <row r="9" spans="1:24" ht="15">
      <c r="A9" s="22" t="s">
        <v>79</v>
      </c>
      <c r="B9" s="1"/>
      <c r="C9" s="1">
        <v>226</v>
      </c>
      <c r="D9" s="1">
        <v>3</v>
      </c>
      <c r="E9" s="1">
        <v>242</v>
      </c>
      <c r="F9" s="1">
        <v>6</v>
      </c>
      <c r="G9" s="1">
        <v>237</v>
      </c>
      <c r="H9" s="1">
        <v>6</v>
      </c>
      <c r="I9" s="1">
        <v>239</v>
      </c>
      <c r="J9" s="1">
        <v>4</v>
      </c>
      <c r="K9" s="17">
        <v>230</v>
      </c>
      <c r="L9" s="1">
        <v>3</v>
      </c>
      <c r="M9" s="17">
        <v>238</v>
      </c>
      <c r="N9" s="1">
        <v>5</v>
      </c>
      <c r="O9" s="17">
        <v>240</v>
      </c>
      <c r="P9" s="1">
        <v>4</v>
      </c>
      <c r="Q9" s="17">
        <v>246</v>
      </c>
      <c r="R9" s="1">
        <v>14</v>
      </c>
      <c r="S9" s="1">
        <v>244</v>
      </c>
      <c r="T9" s="1">
        <v>8</v>
      </c>
      <c r="U9" s="1">
        <v>242</v>
      </c>
      <c r="V9" s="1">
        <v>8</v>
      </c>
      <c r="W9" s="1">
        <f t="shared" si="0"/>
        <v>2384</v>
      </c>
      <c r="X9" s="1">
        <f t="shared" si="1"/>
        <v>61</v>
      </c>
    </row>
    <row r="10" spans="1:24" ht="15">
      <c r="A10" s="13" t="s">
        <v>22</v>
      </c>
      <c r="B10" s="3"/>
      <c r="C10" s="4">
        <v>228</v>
      </c>
      <c r="D10" s="4">
        <v>1</v>
      </c>
      <c r="E10" s="4">
        <v>248</v>
      </c>
      <c r="F10" s="4">
        <v>12</v>
      </c>
      <c r="G10" s="20">
        <v>237</v>
      </c>
      <c r="H10" s="20">
        <v>4</v>
      </c>
      <c r="I10" s="20">
        <v>246</v>
      </c>
      <c r="J10" s="20">
        <v>8</v>
      </c>
      <c r="K10" s="41">
        <v>245</v>
      </c>
      <c r="L10" s="20">
        <v>4</v>
      </c>
      <c r="M10" s="17">
        <v>234</v>
      </c>
      <c r="N10" s="1">
        <v>6</v>
      </c>
      <c r="O10" s="17">
        <v>237</v>
      </c>
      <c r="P10" s="1">
        <v>7</v>
      </c>
      <c r="Q10" s="17">
        <v>231</v>
      </c>
      <c r="R10" s="1">
        <v>6</v>
      </c>
      <c r="S10" s="1">
        <v>231</v>
      </c>
      <c r="T10" s="1">
        <v>6</v>
      </c>
      <c r="U10" s="1">
        <v>242</v>
      </c>
      <c r="V10" s="1">
        <v>9</v>
      </c>
      <c r="W10" s="1">
        <f t="shared" si="0"/>
        <v>2379</v>
      </c>
      <c r="X10" s="1">
        <f t="shared" si="1"/>
        <v>63</v>
      </c>
    </row>
    <row r="11" spans="1:24" ht="15">
      <c r="A11" s="13" t="s">
        <v>21</v>
      </c>
      <c r="B11" s="3"/>
      <c r="C11" s="1">
        <v>240</v>
      </c>
      <c r="D11" s="1">
        <v>3</v>
      </c>
      <c r="E11" s="1">
        <v>232</v>
      </c>
      <c r="F11" s="1">
        <v>4</v>
      </c>
      <c r="G11" s="1">
        <v>237</v>
      </c>
      <c r="H11" s="1">
        <v>7</v>
      </c>
      <c r="I11" s="1">
        <v>237</v>
      </c>
      <c r="J11" s="1">
        <v>6</v>
      </c>
      <c r="K11" s="17">
        <v>238</v>
      </c>
      <c r="L11" s="1">
        <v>6</v>
      </c>
      <c r="M11" s="17">
        <v>231</v>
      </c>
      <c r="N11" s="1">
        <v>4</v>
      </c>
      <c r="O11" s="17">
        <v>230</v>
      </c>
      <c r="P11" s="1">
        <v>3</v>
      </c>
      <c r="Q11" s="17">
        <v>236</v>
      </c>
      <c r="R11" s="1">
        <v>8</v>
      </c>
      <c r="S11" s="1">
        <v>242</v>
      </c>
      <c r="T11" s="1">
        <v>7</v>
      </c>
      <c r="U11" s="1">
        <v>235</v>
      </c>
      <c r="V11" s="1">
        <v>5</v>
      </c>
      <c r="W11" s="1">
        <f t="shared" si="0"/>
        <v>2358</v>
      </c>
      <c r="X11" s="1">
        <f t="shared" si="1"/>
        <v>53</v>
      </c>
    </row>
    <row r="12" spans="1:24" ht="15">
      <c r="A12" s="13" t="s">
        <v>19</v>
      </c>
      <c r="B12" s="2"/>
      <c r="C12" s="1">
        <v>232</v>
      </c>
      <c r="D12" s="1">
        <v>2</v>
      </c>
      <c r="E12" s="1">
        <v>231</v>
      </c>
      <c r="F12" s="1">
        <v>4</v>
      </c>
      <c r="G12" s="1">
        <v>240</v>
      </c>
      <c r="H12" s="1">
        <v>8</v>
      </c>
      <c r="I12" s="1">
        <v>236</v>
      </c>
      <c r="J12" s="1">
        <v>5</v>
      </c>
      <c r="K12" s="17">
        <v>237</v>
      </c>
      <c r="L12" s="1">
        <v>6</v>
      </c>
      <c r="M12" s="17">
        <v>235</v>
      </c>
      <c r="N12" s="1">
        <v>2</v>
      </c>
      <c r="O12" s="17">
        <v>226</v>
      </c>
      <c r="P12" s="1">
        <v>6</v>
      </c>
      <c r="Q12" s="17">
        <v>235</v>
      </c>
      <c r="R12" s="1">
        <v>4</v>
      </c>
      <c r="S12" s="1">
        <v>230</v>
      </c>
      <c r="T12" s="1">
        <v>1</v>
      </c>
      <c r="U12" s="1">
        <v>236</v>
      </c>
      <c r="V12" s="1">
        <v>4</v>
      </c>
      <c r="W12" s="1">
        <f t="shared" si="0"/>
        <v>2338</v>
      </c>
      <c r="X12" s="1">
        <f t="shared" si="1"/>
        <v>42</v>
      </c>
    </row>
    <row r="13" spans="1:24" ht="15">
      <c r="A13" s="22" t="s">
        <v>63</v>
      </c>
      <c r="B13" s="1"/>
      <c r="C13" s="1">
        <v>248</v>
      </c>
      <c r="D13" s="1">
        <v>8</v>
      </c>
      <c r="E13" s="1">
        <v>248</v>
      </c>
      <c r="F13" s="1">
        <v>11</v>
      </c>
      <c r="G13" s="1">
        <v>248</v>
      </c>
      <c r="H13" s="1">
        <v>8</v>
      </c>
      <c r="I13" s="1">
        <v>242</v>
      </c>
      <c r="J13" s="1">
        <v>5</v>
      </c>
      <c r="K13" s="17">
        <v>246</v>
      </c>
      <c r="L13" s="1">
        <v>10</v>
      </c>
      <c r="M13" s="17">
        <v>0</v>
      </c>
      <c r="N13" s="1">
        <v>0</v>
      </c>
      <c r="O13" s="17">
        <v>0</v>
      </c>
      <c r="P13" s="1">
        <v>0</v>
      </c>
      <c r="Q13" s="17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f t="shared" si="0"/>
        <v>1232</v>
      </c>
      <c r="X13" s="1">
        <f t="shared" si="1"/>
        <v>42</v>
      </c>
    </row>
    <row r="14" spans="1:24" ht="15">
      <c r="A14" s="22" t="s">
        <v>59</v>
      </c>
      <c r="B14" s="1"/>
      <c r="C14" s="1">
        <v>248</v>
      </c>
      <c r="D14" s="1">
        <v>2</v>
      </c>
      <c r="E14" s="1">
        <v>247</v>
      </c>
      <c r="F14" s="1">
        <v>5</v>
      </c>
      <c r="G14" s="1">
        <v>248</v>
      </c>
      <c r="H14" s="1">
        <v>15</v>
      </c>
      <c r="I14" s="1">
        <v>244</v>
      </c>
      <c r="J14" s="1">
        <v>9</v>
      </c>
      <c r="K14" s="17">
        <v>0</v>
      </c>
      <c r="L14" s="1">
        <v>0</v>
      </c>
      <c r="M14" s="17">
        <v>0</v>
      </c>
      <c r="N14" s="1">
        <v>0</v>
      </c>
      <c r="O14" s="17">
        <v>0</v>
      </c>
      <c r="P14" s="1">
        <v>0</v>
      </c>
      <c r="Q14" s="17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f t="shared" si="0"/>
        <v>987</v>
      </c>
      <c r="X14" s="1">
        <f t="shared" si="1"/>
        <v>31</v>
      </c>
    </row>
    <row r="15" spans="1:24" ht="15">
      <c r="A15" s="22" t="s">
        <v>65</v>
      </c>
      <c r="B15" s="1"/>
      <c r="C15" s="1">
        <v>245</v>
      </c>
      <c r="D15" s="1">
        <v>9</v>
      </c>
      <c r="E15" s="1">
        <v>249</v>
      </c>
      <c r="F15" s="1">
        <v>9</v>
      </c>
      <c r="G15" s="1">
        <v>242</v>
      </c>
      <c r="H15" s="1">
        <v>12</v>
      </c>
      <c r="I15" s="1">
        <v>0</v>
      </c>
      <c r="J15" s="1">
        <v>0</v>
      </c>
      <c r="K15" s="17">
        <v>0</v>
      </c>
      <c r="L15" s="1">
        <v>0</v>
      </c>
      <c r="M15" s="17">
        <v>0</v>
      </c>
      <c r="N15" s="1">
        <v>0</v>
      </c>
      <c r="O15" s="17">
        <v>0</v>
      </c>
      <c r="P15" s="1">
        <v>0</v>
      </c>
      <c r="Q15" s="17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f>SUM(C15,E15,G15,I15,K15,M15,O15,Q15,S15,U15)</f>
        <v>736</v>
      </c>
      <c r="X15" s="1">
        <f>SUM(D15,F15,H15,J15,L15,N15,P15,R15,T15,V15)</f>
        <v>30</v>
      </c>
    </row>
    <row r="16" spans="1:24" ht="15">
      <c r="A16" s="22" t="s">
        <v>58</v>
      </c>
      <c r="B16" s="1"/>
      <c r="C16" s="1">
        <v>242</v>
      </c>
      <c r="D16" s="1">
        <v>13</v>
      </c>
      <c r="E16" s="1">
        <v>247</v>
      </c>
      <c r="F16" s="1">
        <v>3</v>
      </c>
      <c r="G16" s="1">
        <v>247</v>
      </c>
      <c r="H16" s="1">
        <v>11</v>
      </c>
      <c r="I16" s="1">
        <v>0</v>
      </c>
      <c r="J16" s="1">
        <v>0</v>
      </c>
      <c r="K16" s="17">
        <v>0</v>
      </c>
      <c r="L16" s="1">
        <v>0</v>
      </c>
      <c r="M16" s="17">
        <v>0</v>
      </c>
      <c r="N16" s="1">
        <v>0</v>
      </c>
      <c r="O16" s="17">
        <v>0</v>
      </c>
      <c r="P16" s="1">
        <v>0</v>
      </c>
      <c r="Q16" s="17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f t="shared" si="0"/>
        <v>736</v>
      </c>
      <c r="X16" s="1">
        <f t="shared" si="1"/>
        <v>27</v>
      </c>
    </row>
    <row r="17" spans="1:24" ht="15">
      <c r="A17" s="13" t="s">
        <v>32</v>
      </c>
      <c r="B17" s="2"/>
      <c r="C17" s="1">
        <v>232</v>
      </c>
      <c r="D17" s="1">
        <v>6</v>
      </c>
      <c r="E17" s="1">
        <v>201</v>
      </c>
      <c r="F17" s="1">
        <v>4</v>
      </c>
      <c r="G17" s="1">
        <v>0</v>
      </c>
      <c r="H17" s="1">
        <v>0</v>
      </c>
      <c r="I17" s="1">
        <v>0</v>
      </c>
      <c r="J17" s="1">
        <v>0</v>
      </c>
      <c r="K17" s="17">
        <v>0</v>
      </c>
      <c r="L17" s="1">
        <v>0</v>
      </c>
      <c r="M17" s="17">
        <v>0</v>
      </c>
      <c r="N17" s="1">
        <v>0</v>
      </c>
      <c r="O17" s="17">
        <v>0</v>
      </c>
      <c r="P17" s="1">
        <v>0</v>
      </c>
      <c r="Q17" s="17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f t="shared" si="0"/>
        <v>433</v>
      </c>
      <c r="X17" s="1">
        <f t="shared" si="1"/>
        <v>10</v>
      </c>
    </row>
    <row r="18" spans="1:24" ht="15">
      <c r="A18" s="13"/>
      <c r="B18" s="1"/>
      <c r="C18" s="1"/>
      <c r="D18" s="1"/>
      <c r="E18" s="1"/>
      <c r="F18" s="1"/>
      <c r="G18" s="1"/>
      <c r="H18" s="1"/>
      <c r="I18" s="1"/>
      <c r="J18" s="1"/>
      <c r="K18" s="17"/>
      <c r="L18" s="1"/>
      <c r="M18" s="17"/>
      <c r="N18" s="1"/>
      <c r="O18" s="17"/>
      <c r="P18" s="1"/>
      <c r="Q18" s="17"/>
      <c r="R18" s="1"/>
      <c r="S18" s="1"/>
      <c r="T18" s="1"/>
      <c r="U18" s="1"/>
      <c r="V18" s="1"/>
      <c r="W18" s="1"/>
      <c r="X18" s="1"/>
    </row>
    <row r="19" spans="1:24" ht="15">
      <c r="A19" s="10"/>
      <c r="B19" s="1"/>
      <c r="C19" s="1"/>
      <c r="D19" s="1"/>
      <c r="E19" s="1"/>
      <c r="F19" s="1"/>
      <c r="G19" s="1"/>
      <c r="H19" s="1"/>
      <c r="I19" s="1"/>
      <c r="J19" s="1"/>
      <c r="K19" s="17"/>
      <c r="L19" s="1"/>
      <c r="M19" s="17"/>
      <c r="N19" s="1"/>
      <c r="O19" s="17"/>
      <c r="P19" s="1"/>
      <c r="Q19" s="17"/>
      <c r="R19" s="1"/>
      <c r="S19" s="1"/>
      <c r="T19" s="1"/>
      <c r="U19" s="1"/>
      <c r="V19" s="1"/>
      <c r="W19" s="1"/>
      <c r="X19" s="1"/>
    </row>
    <row r="20" spans="1:24" ht="15">
      <c r="A20" s="10"/>
      <c r="B20" s="1"/>
      <c r="C20" s="1"/>
      <c r="D20" s="1"/>
      <c r="E20" s="1"/>
      <c r="F20" s="1"/>
      <c r="G20" s="1"/>
      <c r="H20" s="1"/>
      <c r="I20" s="1"/>
      <c r="J20" s="1"/>
      <c r="K20" s="17"/>
      <c r="L20" s="1"/>
      <c r="M20" s="17"/>
      <c r="N20" s="1"/>
      <c r="O20" s="17"/>
      <c r="P20" s="1"/>
      <c r="Q20" s="17"/>
      <c r="R20" s="1"/>
      <c r="S20" s="1"/>
      <c r="T20" s="1"/>
      <c r="U20" s="1"/>
      <c r="V20" s="1"/>
      <c r="W20" s="1"/>
      <c r="X20" s="1"/>
    </row>
    <row r="21" spans="1:24" ht="15">
      <c r="A21" s="23"/>
      <c r="B21" s="1"/>
      <c r="C21" s="1"/>
      <c r="D21" s="1"/>
      <c r="E21" s="1"/>
      <c r="F21" s="1"/>
      <c r="G21" s="1"/>
      <c r="H21" s="1"/>
      <c r="I21" s="1"/>
      <c r="J21" s="1"/>
      <c r="K21" s="17"/>
      <c r="L21" s="1"/>
      <c r="M21" s="17"/>
      <c r="N21" s="1"/>
      <c r="O21" s="17"/>
      <c r="P21" s="1"/>
      <c r="Q21" s="17"/>
      <c r="R21" s="1"/>
      <c r="S21" s="1"/>
      <c r="T21" s="1"/>
      <c r="U21" s="1"/>
      <c r="V21" s="1"/>
      <c r="W21" s="1"/>
      <c r="X21" s="1"/>
    </row>
    <row r="22" spans="1:24" ht="15">
      <c r="A22" s="23"/>
      <c r="B22" s="1"/>
      <c r="C22" s="1"/>
      <c r="D22" s="1"/>
      <c r="E22" s="1"/>
      <c r="F22" s="1"/>
      <c r="G22" s="1"/>
      <c r="H22" s="1"/>
      <c r="I22" s="1"/>
      <c r="J22" s="1"/>
      <c r="K22" s="17"/>
      <c r="L22" s="1"/>
      <c r="M22" s="17"/>
      <c r="N22" s="1"/>
      <c r="O22" s="17"/>
      <c r="P22" s="1"/>
      <c r="Q22" s="17"/>
      <c r="R22" s="1"/>
      <c r="S22" s="1"/>
      <c r="T22" s="1"/>
      <c r="U22" s="1"/>
      <c r="V22" s="1"/>
      <c r="W22" s="1"/>
      <c r="X22" s="1"/>
    </row>
    <row r="23" spans="1:24" ht="15">
      <c r="A23" s="23"/>
      <c r="B23" s="1"/>
      <c r="C23" s="1"/>
      <c r="D23" s="1"/>
      <c r="E23" s="1"/>
      <c r="F23" s="1"/>
      <c r="G23" s="1"/>
      <c r="H23" s="1"/>
      <c r="I23" s="1"/>
      <c r="J23" s="1"/>
      <c r="K23" s="17"/>
      <c r="L23" s="1"/>
      <c r="M23" s="17"/>
      <c r="N23" s="1"/>
      <c r="O23" s="17"/>
      <c r="P23" s="1"/>
      <c r="Q23" s="17"/>
      <c r="R23" s="1"/>
      <c r="S23" s="1"/>
      <c r="T23" s="1"/>
      <c r="U23" s="1"/>
      <c r="V23" s="1"/>
      <c r="W23" s="1"/>
      <c r="X23" s="1"/>
    </row>
    <row r="24" spans="1:24" ht="15">
      <c r="A24" s="23"/>
      <c r="B24" s="1"/>
      <c r="C24" s="1"/>
      <c r="D24" s="1"/>
      <c r="E24" s="1"/>
      <c r="F24" s="1"/>
      <c r="G24" s="1"/>
      <c r="H24" s="1"/>
      <c r="I24" s="1"/>
      <c r="J24" s="1"/>
      <c r="K24" s="17"/>
      <c r="L24" s="1"/>
      <c r="M24" s="17"/>
      <c r="N24" s="1"/>
      <c r="O24" s="17"/>
      <c r="P24" s="1"/>
      <c r="Q24" s="17"/>
      <c r="R24" s="1"/>
      <c r="S24" s="1"/>
      <c r="T24" s="1"/>
      <c r="U24" s="1"/>
      <c r="V24" s="1"/>
      <c r="W24" s="1"/>
      <c r="X24" s="1"/>
    </row>
    <row r="25" spans="1:10" ht="15">
      <c r="A25" s="24"/>
      <c r="C25" s="15"/>
      <c r="D25" s="15"/>
      <c r="E25" s="15"/>
      <c r="F25" s="15"/>
      <c r="G25" s="15"/>
      <c r="H25" s="15"/>
      <c r="I25" s="15"/>
      <c r="J25" s="15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horizontalDpi="300" verticalDpi="3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B30"/>
  <sheetViews>
    <sheetView zoomScalePageLayoutView="0" workbookViewId="0" topLeftCell="A1">
      <pane xSplit="1" topLeftCell="K1" activePane="topRight" state="frozen"/>
      <selection pane="topLeft" activeCell="A2" sqref="A2"/>
      <selection pane="topRight" activeCell="A31" sqref="A31"/>
    </sheetView>
  </sheetViews>
  <sheetFormatPr defaultColWidth="9.140625" defaultRowHeight="15"/>
  <cols>
    <col min="1" max="1" width="26.421875" style="11" bestFit="1" customWidth="1"/>
    <col min="2" max="10" width="9.140625" style="16" customWidth="1"/>
    <col min="11" max="11" width="9.140625" style="21" customWidth="1"/>
    <col min="12" max="12" width="9.140625" style="16" customWidth="1"/>
    <col min="13" max="13" width="9.140625" style="21" customWidth="1"/>
    <col min="14" max="14" width="9.140625" style="16" customWidth="1"/>
    <col min="15" max="15" width="9.140625" style="21" customWidth="1"/>
    <col min="16" max="16" width="9.140625" style="16" customWidth="1"/>
    <col min="17" max="17" width="9.140625" style="21" customWidth="1"/>
    <col min="18" max="16384" width="9.140625" style="16" customWidth="1"/>
  </cols>
  <sheetData>
    <row r="1" spans="1:24" ht="15">
      <c r="A1" s="5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7">
        <v>5</v>
      </c>
      <c r="L1" s="1"/>
      <c r="M1" s="17"/>
      <c r="N1" s="1"/>
      <c r="O1" s="17"/>
      <c r="P1" s="1"/>
      <c r="Q1" s="17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6" t="s">
        <v>12</v>
      </c>
      <c r="D2" s="1"/>
      <c r="E2" s="36" t="s">
        <v>13</v>
      </c>
      <c r="F2" s="1"/>
      <c r="G2" s="36" t="s">
        <v>14</v>
      </c>
      <c r="H2" s="1"/>
      <c r="I2" s="36" t="s">
        <v>15</v>
      </c>
      <c r="J2" s="1"/>
      <c r="K2" s="42" t="s">
        <v>7</v>
      </c>
      <c r="L2" s="1"/>
      <c r="M2" s="36" t="s">
        <v>11</v>
      </c>
      <c r="N2" s="1"/>
      <c r="O2" s="36" t="s">
        <v>8</v>
      </c>
      <c r="P2" s="1"/>
      <c r="Q2" s="36" t="s">
        <v>9</v>
      </c>
      <c r="R2" s="1"/>
      <c r="S2" s="36" t="s">
        <v>10</v>
      </c>
      <c r="T2" s="1"/>
      <c r="U2" s="36" t="s">
        <v>16</v>
      </c>
      <c r="V2" s="1"/>
      <c r="W2" s="36" t="s">
        <v>4</v>
      </c>
      <c r="X2" s="1" t="s">
        <v>17</v>
      </c>
    </row>
    <row r="3" spans="1:24" ht="15">
      <c r="A3" s="39" t="s">
        <v>101</v>
      </c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7"/>
      <c r="N3" s="1"/>
      <c r="O3" s="17"/>
      <c r="P3" s="1"/>
      <c r="Q3" s="17"/>
      <c r="R3" s="1"/>
      <c r="S3" s="1"/>
      <c r="T3" s="1"/>
      <c r="U3" s="1"/>
      <c r="V3" s="1"/>
      <c r="W3" s="1"/>
      <c r="X3" s="1"/>
    </row>
    <row r="4" spans="1:24" ht="15">
      <c r="A4" s="5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7" t="s">
        <v>2</v>
      </c>
      <c r="L4" s="18" t="s">
        <v>3</v>
      </c>
      <c r="M4" s="17" t="s">
        <v>2</v>
      </c>
      <c r="N4" s="18" t="s">
        <v>3</v>
      </c>
      <c r="O4" s="17" t="s">
        <v>2</v>
      </c>
      <c r="P4" s="19" t="s">
        <v>3</v>
      </c>
      <c r="Q4" s="17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8" s="32" customFormat="1" ht="15">
      <c r="A5" s="34" t="s">
        <v>99</v>
      </c>
      <c r="B5" s="19"/>
      <c r="C5" s="19"/>
      <c r="D5" s="18"/>
      <c r="E5" s="19"/>
      <c r="F5" s="18"/>
      <c r="G5" s="19"/>
      <c r="H5" s="18"/>
      <c r="I5" s="19"/>
      <c r="J5" s="18"/>
      <c r="K5" s="18"/>
      <c r="L5" s="18"/>
      <c r="M5" s="18"/>
      <c r="N5" s="18"/>
      <c r="O5" s="18"/>
      <c r="P5" s="19"/>
      <c r="Q5" s="19"/>
      <c r="R5" s="19"/>
      <c r="S5" s="19"/>
      <c r="T5" s="19"/>
      <c r="U5" s="19"/>
      <c r="V5" s="19"/>
      <c r="W5" s="19"/>
      <c r="X5" s="19"/>
      <c r="Y5" s="16"/>
      <c r="Z5" s="16"/>
      <c r="AA5" s="16"/>
      <c r="AB5" s="21"/>
    </row>
    <row r="6" spans="1:25" ht="15">
      <c r="A6" s="7" t="s">
        <v>23</v>
      </c>
      <c r="B6" s="3"/>
      <c r="C6" s="4">
        <v>250</v>
      </c>
      <c r="D6" s="4">
        <v>23</v>
      </c>
      <c r="E6" s="4">
        <v>250</v>
      </c>
      <c r="F6" s="4">
        <v>20</v>
      </c>
      <c r="G6" s="20">
        <v>250</v>
      </c>
      <c r="H6" s="20">
        <v>19</v>
      </c>
      <c r="I6" s="20">
        <v>250</v>
      </c>
      <c r="J6" s="20">
        <v>18</v>
      </c>
      <c r="K6" s="41">
        <v>250</v>
      </c>
      <c r="L6" s="20">
        <v>20</v>
      </c>
      <c r="M6" s="17">
        <v>250</v>
      </c>
      <c r="N6" s="1">
        <v>24</v>
      </c>
      <c r="O6" s="17">
        <v>250</v>
      </c>
      <c r="P6" s="1">
        <v>18</v>
      </c>
      <c r="Q6" s="17">
        <v>250</v>
      </c>
      <c r="R6" s="1">
        <v>21</v>
      </c>
      <c r="S6" s="1">
        <v>250</v>
      </c>
      <c r="T6" s="1">
        <v>18</v>
      </c>
      <c r="U6" s="1">
        <v>250</v>
      </c>
      <c r="V6" s="1">
        <v>20</v>
      </c>
      <c r="W6" s="1">
        <f aca="true" t="shared" si="0" ref="W6:W17">SUM(C6,E6,G6,I6,K6,M6,O6,Q6,S6,U6)</f>
        <v>2500</v>
      </c>
      <c r="X6" s="1">
        <f aca="true" t="shared" si="1" ref="X6:X17">SUM(D6,F6,H6,J6,L6,N6,P6,R6,T6,V6)</f>
        <v>201</v>
      </c>
      <c r="Y6" s="50" t="s">
        <v>107</v>
      </c>
    </row>
    <row r="7" spans="1:25" ht="15">
      <c r="A7" s="7" t="s">
        <v>24</v>
      </c>
      <c r="B7" s="3"/>
      <c r="C7" s="1">
        <v>249</v>
      </c>
      <c r="D7" s="1">
        <v>21</v>
      </c>
      <c r="E7" s="1">
        <v>249</v>
      </c>
      <c r="F7" s="1">
        <v>17</v>
      </c>
      <c r="G7" s="1">
        <v>250</v>
      </c>
      <c r="H7" s="1">
        <v>16</v>
      </c>
      <c r="I7" s="1">
        <v>250</v>
      </c>
      <c r="J7" s="1">
        <v>18</v>
      </c>
      <c r="K7" s="17">
        <v>250</v>
      </c>
      <c r="L7" s="17">
        <v>17</v>
      </c>
      <c r="M7" s="17">
        <v>250</v>
      </c>
      <c r="N7" s="1">
        <v>16</v>
      </c>
      <c r="O7" s="17">
        <v>250</v>
      </c>
      <c r="P7" s="1">
        <v>17</v>
      </c>
      <c r="Q7" s="17">
        <v>250</v>
      </c>
      <c r="R7" s="1">
        <v>17</v>
      </c>
      <c r="S7" s="1">
        <v>250</v>
      </c>
      <c r="T7" s="1">
        <v>11</v>
      </c>
      <c r="U7" s="1">
        <v>250</v>
      </c>
      <c r="V7" s="1">
        <v>12</v>
      </c>
      <c r="W7" s="1">
        <f t="shared" si="0"/>
        <v>2498</v>
      </c>
      <c r="X7" s="1">
        <f t="shared" si="1"/>
        <v>162</v>
      </c>
      <c r="Y7" s="48" t="s">
        <v>108</v>
      </c>
    </row>
    <row r="8" spans="1:25" ht="15">
      <c r="A8" s="5" t="s">
        <v>98</v>
      </c>
      <c r="B8" s="1"/>
      <c r="C8" s="1">
        <v>250</v>
      </c>
      <c r="D8" s="1">
        <v>14</v>
      </c>
      <c r="E8" s="1">
        <v>250</v>
      </c>
      <c r="F8" s="1">
        <v>16</v>
      </c>
      <c r="G8" s="1">
        <v>250</v>
      </c>
      <c r="H8" s="1">
        <v>17</v>
      </c>
      <c r="I8" s="1">
        <v>249</v>
      </c>
      <c r="J8" s="1">
        <v>7</v>
      </c>
      <c r="K8" s="17">
        <v>249</v>
      </c>
      <c r="L8" s="1">
        <v>19</v>
      </c>
      <c r="M8" s="17">
        <v>250</v>
      </c>
      <c r="N8" s="1">
        <v>16</v>
      </c>
      <c r="O8" s="17">
        <v>250</v>
      </c>
      <c r="P8" s="1">
        <v>22</v>
      </c>
      <c r="Q8" s="17">
        <v>250</v>
      </c>
      <c r="R8" s="1">
        <v>23</v>
      </c>
      <c r="S8" s="1">
        <v>248</v>
      </c>
      <c r="T8" s="1">
        <v>21</v>
      </c>
      <c r="U8" s="1">
        <v>249</v>
      </c>
      <c r="V8" s="1">
        <v>17</v>
      </c>
      <c r="W8" s="1">
        <f t="shared" si="0"/>
        <v>2495</v>
      </c>
      <c r="X8" s="1">
        <f t="shared" si="1"/>
        <v>172</v>
      </c>
      <c r="Y8" s="49" t="s">
        <v>109</v>
      </c>
    </row>
    <row r="9" spans="1:24" ht="15">
      <c r="A9" s="5" t="s">
        <v>69</v>
      </c>
      <c r="B9" s="1"/>
      <c r="C9" s="1">
        <v>250</v>
      </c>
      <c r="D9" s="1">
        <v>22</v>
      </c>
      <c r="E9" s="1">
        <v>248</v>
      </c>
      <c r="F9" s="1">
        <v>9</v>
      </c>
      <c r="G9" s="1">
        <v>248</v>
      </c>
      <c r="H9" s="1">
        <v>11</v>
      </c>
      <c r="I9" s="1">
        <v>250</v>
      </c>
      <c r="J9" s="1">
        <v>20</v>
      </c>
      <c r="K9" s="17">
        <v>249</v>
      </c>
      <c r="L9" s="1">
        <v>12</v>
      </c>
      <c r="M9" s="17">
        <v>250</v>
      </c>
      <c r="N9" s="1">
        <v>14</v>
      </c>
      <c r="O9" s="17">
        <v>250</v>
      </c>
      <c r="P9" s="1">
        <v>12</v>
      </c>
      <c r="Q9" s="17">
        <v>250</v>
      </c>
      <c r="R9" s="1">
        <v>23</v>
      </c>
      <c r="S9" s="1">
        <v>250</v>
      </c>
      <c r="T9" s="1">
        <v>17</v>
      </c>
      <c r="U9" s="1">
        <v>250</v>
      </c>
      <c r="V9" s="1">
        <v>20</v>
      </c>
      <c r="W9" s="1">
        <f t="shared" si="0"/>
        <v>2495</v>
      </c>
      <c r="X9" s="1">
        <f t="shared" si="1"/>
        <v>160</v>
      </c>
    </row>
    <row r="10" spans="1:24" ht="15">
      <c r="A10" s="7" t="s">
        <v>25</v>
      </c>
      <c r="B10" s="3"/>
      <c r="C10" s="1">
        <v>250</v>
      </c>
      <c r="D10" s="1">
        <v>14</v>
      </c>
      <c r="E10" s="1">
        <v>249</v>
      </c>
      <c r="F10" s="1">
        <v>15</v>
      </c>
      <c r="G10" s="1">
        <v>249</v>
      </c>
      <c r="H10" s="1">
        <v>12</v>
      </c>
      <c r="I10" s="1">
        <v>250</v>
      </c>
      <c r="J10" s="1">
        <v>15</v>
      </c>
      <c r="K10" s="17">
        <v>247</v>
      </c>
      <c r="L10" s="1">
        <v>13</v>
      </c>
      <c r="M10" s="17">
        <v>250</v>
      </c>
      <c r="N10" s="1">
        <v>22</v>
      </c>
      <c r="O10" s="17">
        <v>250</v>
      </c>
      <c r="P10" s="1">
        <v>17</v>
      </c>
      <c r="Q10" s="17">
        <v>250</v>
      </c>
      <c r="R10" s="1">
        <v>15</v>
      </c>
      <c r="S10" s="1">
        <v>250</v>
      </c>
      <c r="T10" s="1">
        <v>17</v>
      </c>
      <c r="U10" s="1">
        <v>250</v>
      </c>
      <c r="V10" s="1">
        <v>10</v>
      </c>
      <c r="W10" s="1">
        <f t="shared" si="0"/>
        <v>2495</v>
      </c>
      <c r="X10" s="1">
        <f t="shared" si="1"/>
        <v>150</v>
      </c>
    </row>
    <row r="11" spans="1:24" ht="15">
      <c r="A11" s="5" t="s">
        <v>70</v>
      </c>
      <c r="B11" s="1"/>
      <c r="C11" s="1">
        <v>249</v>
      </c>
      <c r="D11" s="1">
        <v>9</v>
      </c>
      <c r="E11" s="1">
        <v>248</v>
      </c>
      <c r="F11" s="1">
        <v>10</v>
      </c>
      <c r="G11" s="1">
        <v>250</v>
      </c>
      <c r="H11" s="1">
        <v>15</v>
      </c>
      <c r="I11" s="1">
        <v>248</v>
      </c>
      <c r="J11" s="1">
        <v>11</v>
      </c>
      <c r="K11" s="17">
        <v>250</v>
      </c>
      <c r="L11" s="1">
        <v>15</v>
      </c>
      <c r="M11" s="17">
        <v>250</v>
      </c>
      <c r="N11" s="1">
        <v>13</v>
      </c>
      <c r="O11" s="17">
        <v>250</v>
      </c>
      <c r="P11" s="1">
        <v>16</v>
      </c>
      <c r="Q11" s="17">
        <v>249</v>
      </c>
      <c r="R11" s="1">
        <v>13</v>
      </c>
      <c r="S11" s="1">
        <v>250</v>
      </c>
      <c r="T11" s="1">
        <v>15</v>
      </c>
      <c r="U11" s="1">
        <v>250</v>
      </c>
      <c r="V11" s="1">
        <v>17</v>
      </c>
      <c r="W11" s="1">
        <f t="shared" si="0"/>
        <v>2494</v>
      </c>
      <c r="X11" s="1">
        <f t="shared" si="1"/>
        <v>134</v>
      </c>
    </row>
    <row r="12" spans="1:24" ht="15">
      <c r="A12" s="5" t="s">
        <v>82</v>
      </c>
      <c r="B12" s="1"/>
      <c r="C12" s="1">
        <v>250</v>
      </c>
      <c r="D12" s="1">
        <v>13</v>
      </c>
      <c r="E12" s="1">
        <v>250</v>
      </c>
      <c r="F12" s="1">
        <v>21</v>
      </c>
      <c r="G12" s="1">
        <v>250</v>
      </c>
      <c r="H12" s="1">
        <v>18</v>
      </c>
      <c r="I12" s="1">
        <v>249</v>
      </c>
      <c r="J12" s="1">
        <v>17</v>
      </c>
      <c r="K12" s="17">
        <v>249</v>
      </c>
      <c r="L12" s="1">
        <v>14</v>
      </c>
      <c r="M12" s="17">
        <v>250</v>
      </c>
      <c r="N12" s="1">
        <v>18</v>
      </c>
      <c r="O12" s="17">
        <v>250</v>
      </c>
      <c r="P12" s="1">
        <v>18</v>
      </c>
      <c r="Q12" s="17">
        <v>246</v>
      </c>
      <c r="R12" s="1">
        <v>15</v>
      </c>
      <c r="S12" s="1">
        <v>250</v>
      </c>
      <c r="T12" s="1">
        <v>17</v>
      </c>
      <c r="U12" s="1">
        <v>246</v>
      </c>
      <c r="V12" s="1">
        <v>13</v>
      </c>
      <c r="W12" s="1">
        <f t="shared" si="0"/>
        <v>2490</v>
      </c>
      <c r="X12" s="1">
        <f t="shared" si="1"/>
        <v>164</v>
      </c>
    </row>
    <row r="13" spans="1:24" ht="15">
      <c r="A13" s="5" t="s">
        <v>72</v>
      </c>
      <c r="B13" s="1"/>
      <c r="C13" s="1">
        <v>250</v>
      </c>
      <c r="D13" s="1">
        <v>13</v>
      </c>
      <c r="E13" s="1">
        <v>247</v>
      </c>
      <c r="F13" s="1">
        <v>8</v>
      </c>
      <c r="G13" s="1">
        <v>250</v>
      </c>
      <c r="H13" s="1">
        <v>15</v>
      </c>
      <c r="I13" s="1">
        <v>245</v>
      </c>
      <c r="J13" s="1">
        <v>7</v>
      </c>
      <c r="K13" s="17">
        <v>249</v>
      </c>
      <c r="L13" s="1">
        <v>20</v>
      </c>
      <c r="M13" s="17">
        <v>249</v>
      </c>
      <c r="N13" s="1">
        <v>14</v>
      </c>
      <c r="O13" s="17">
        <v>250</v>
      </c>
      <c r="P13" s="1">
        <v>15</v>
      </c>
      <c r="Q13" s="17">
        <v>250</v>
      </c>
      <c r="R13" s="1">
        <v>20</v>
      </c>
      <c r="S13" s="1">
        <v>249</v>
      </c>
      <c r="T13" s="1">
        <v>13</v>
      </c>
      <c r="U13" s="1">
        <v>250</v>
      </c>
      <c r="V13" s="1">
        <v>20</v>
      </c>
      <c r="W13" s="1">
        <f t="shared" si="0"/>
        <v>2489</v>
      </c>
      <c r="X13" s="1">
        <f t="shared" si="1"/>
        <v>145</v>
      </c>
    </row>
    <row r="14" spans="1:24" ht="15">
      <c r="A14" s="8" t="s">
        <v>89</v>
      </c>
      <c r="B14" s="3"/>
      <c r="C14" s="1">
        <v>247</v>
      </c>
      <c r="D14" s="1">
        <v>11</v>
      </c>
      <c r="E14" s="1">
        <v>250</v>
      </c>
      <c r="F14" s="1">
        <v>13</v>
      </c>
      <c r="G14" s="1">
        <v>250</v>
      </c>
      <c r="H14" s="1">
        <v>19</v>
      </c>
      <c r="I14" s="1">
        <v>248</v>
      </c>
      <c r="J14" s="1">
        <v>9</v>
      </c>
      <c r="K14" s="17">
        <v>249</v>
      </c>
      <c r="L14" s="17">
        <v>17</v>
      </c>
      <c r="M14" s="17">
        <v>246</v>
      </c>
      <c r="N14" s="1">
        <v>18</v>
      </c>
      <c r="O14" s="17">
        <v>249</v>
      </c>
      <c r="P14" s="1">
        <v>14</v>
      </c>
      <c r="Q14" s="17">
        <v>250</v>
      </c>
      <c r="R14" s="1">
        <v>18</v>
      </c>
      <c r="S14" s="1">
        <v>250</v>
      </c>
      <c r="T14" s="1">
        <v>17</v>
      </c>
      <c r="U14" s="1">
        <v>248</v>
      </c>
      <c r="V14" s="1">
        <v>7</v>
      </c>
      <c r="W14" s="1">
        <f t="shared" si="0"/>
        <v>2487</v>
      </c>
      <c r="X14" s="1">
        <f t="shared" si="1"/>
        <v>143</v>
      </c>
    </row>
    <row r="15" spans="1:24" ht="15">
      <c r="A15" s="9" t="s">
        <v>34</v>
      </c>
      <c r="B15" s="1"/>
      <c r="C15" s="1">
        <v>249</v>
      </c>
      <c r="D15" s="1">
        <v>11</v>
      </c>
      <c r="E15" s="1">
        <v>250</v>
      </c>
      <c r="F15" s="1">
        <v>15</v>
      </c>
      <c r="G15" s="1">
        <v>249</v>
      </c>
      <c r="H15" s="1">
        <v>13</v>
      </c>
      <c r="I15" s="1">
        <v>249</v>
      </c>
      <c r="J15" s="1">
        <v>12</v>
      </c>
      <c r="K15" s="17">
        <v>248</v>
      </c>
      <c r="L15" s="1">
        <v>12</v>
      </c>
      <c r="M15" s="17">
        <v>246</v>
      </c>
      <c r="N15" s="1">
        <v>18</v>
      </c>
      <c r="O15" s="17">
        <v>249</v>
      </c>
      <c r="P15" s="1">
        <v>14</v>
      </c>
      <c r="Q15" s="17">
        <v>249</v>
      </c>
      <c r="R15" s="1">
        <v>9</v>
      </c>
      <c r="S15" s="1">
        <v>250</v>
      </c>
      <c r="T15" s="1">
        <v>13</v>
      </c>
      <c r="U15" s="1">
        <v>248</v>
      </c>
      <c r="V15" s="1">
        <v>11</v>
      </c>
      <c r="W15" s="1">
        <f t="shared" si="0"/>
        <v>2487</v>
      </c>
      <c r="X15" s="1">
        <f t="shared" si="1"/>
        <v>128</v>
      </c>
    </row>
    <row r="16" spans="1:24" ht="15">
      <c r="A16" s="6" t="s">
        <v>20</v>
      </c>
      <c r="B16" s="2"/>
      <c r="C16" s="1">
        <v>247</v>
      </c>
      <c r="D16" s="1">
        <v>12</v>
      </c>
      <c r="E16" s="1">
        <v>248</v>
      </c>
      <c r="F16" s="1">
        <v>9</v>
      </c>
      <c r="G16" s="1">
        <v>250</v>
      </c>
      <c r="H16" s="1">
        <v>19</v>
      </c>
      <c r="I16" s="1">
        <v>250</v>
      </c>
      <c r="J16" s="1">
        <v>16</v>
      </c>
      <c r="K16" s="17">
        <v>249</v>
      </c>
      <c r="L16" s="1">
        <v>13</v>
      </c>
      <c r="M16" s="17">
        <v>248</v>
      </c>
      <c r="N16" s="1">
        <v>16</v>
      </c>
      <c r="O16" s="17">
        <v>248</v>
      </c>
      <c r="P16" s="1">
        <v>11</v>
      </c>
      <c r="Q16" s="17">
        <v>248</v>
      </c>
      <c r="R16" s="1">
        <v>13</v>
      </c>
      <c r="S16" s="1">
        <v>249</v>
      </c>
      <c r="T16" s="1">
        <v>17</v>
      </c>
      <c r="U16" s="1">
        <v>247</v>
      </c>
      <c r="V16" s="1">
        <v>13</v>
      </c>
      <c r="W16" s="1">
        <f t="shared" si="0"/>
        <v>2484</v>
      </c>
      <c r="X16" s="1">
        <f t="shared" si="1"/>
        <v>139</v>
      </c>
    </row>
    <row r="17" spans="1:28" s="32" customFormat="1" ht="15">
      <c r="A17" s="5" t="s">
        <v>44</v>
      </c>
      <c r="B17" s="1"/>
      <c r="C17" s="1">
        <v>246</v>
      </c>
      <c r="D17" s="1">
        <v>8</v>
      </c>
      <c r="E17" s="1">
        <v>250</v>
      </c>
      <c r="F17" s="1">
        <v>9</v>
      </c>
      <c r="G17" s="1">
        <v>249</v>
      </c>
      <c r="H17" s="1">
        <v>14</v>
      </c>
      <c r="I17" s="1">
        <v>250</v>
      </c>
      <c r="J17" s="1">
        <v>14</v>
      </c>
      <c r="K17" s="17">
        <v>249</v>
      </c>
      <c r="L17" s="1">
        <v>12</v>
      </c>
      <c r="M17" s="17">
        <v>249</v>
      </c>
      <c r="N17" s="1">
        <v>9</v>
      </c>
      <c r="O17" s="17">
        <v>246</v>
      </c>
      <c r="P17" s="1">
        <v>14</v>
      </c>
      <c r="Q17" s="17">
        <v>244</v>
      </c>
      <c r="R17" s="1">
        <v>6</v>
      </c>
      <c r="S17" s="1">
        <v>249</v>
      </c>
      <c r="T17" s="1">
        <v>15</v>
      </c>
      <c r="U17" s="1">
        <v>248</v>
      </c>
      <c r="V17" s="1">
        <v>12</v>
      </c>
      <c r="W17" s="1">
        <f t="shared" si="0"/>
        <v>2480</v>
      </c>
      <c r="X17" s="1">
        <f t="shared" si="1"/>
        <v>113</v>
      </c>
      <c r="Y17" s="16"/>
      <c r="Z17" s="16"/>
      <c r="AA17" s="16"/>
      <c r="AB17" s="21"/>
    </row>
    <row r="18" spans="1:24" ht="14.25" customHeight="1">
      <c r="A18" s="34" t="s">
        <v>100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5" ht="15">
      <c r="A19" s="6" t="s">
        <v>22</v>
      </c>
      <c r="B19" s="2"/>
      <c r="C19" s="1">
        <v>250</v>
      </c>
      <c r="D19" s="1">
        <v>18</v>
      </c>
      <c r="E19" s="1">
        <v>246</v>
      </c>
      <c r="F19" s="1">
        <v>13</v>
      </c>
      <c r="G19" s="1">
        <v>247</v>
      </c>
      <c r="H19" s="1">
        <v>15</v>
      </c>
      <c r="I19" s="1">
        <v>248</v>
      </c>
      <c r="J19" s="1">
        <v>12</v>
      </c>
      <c r="K19" s="17">
        <v>248</v>
      </c>
      <c r="L19" s="1">
        <v>16</v>
      </c>
      <c r="M19" s="17">
        <v>250</v>
      </c>
      <c r="N19" s="1">
        <v>16</v>
      </c>
      <c r="O19" s="17">
        <v>250</v>
      </c>
      <c r="P19" s="1">
        <v>20</v>
      </c>
      <c r="Q19" s="17">
        <v>250</v>
      </c>
      <c r="R19" s="1">
        <v>15</v>
      </c>
      <c r="S19" s="1">
        <v>249</v>
      </c>
      <c r="T19" s="1">
        <v>15</v>
      </c>
      <c r="U19" s="1">
        <v>250</v>
      </c>
      <c r="V19" s="1">
        <v>16</v>
      </c>
      <c r="W19" s="1">
        <f aca="true" t="shared" si="2" ref="W19:W30">SUM(C19,E19,G19,I19,K19,M19,O19,Q19,S19,U19)</f>
        <v>2488</v>
      </c>
      <c r="X19" s="1">
        <f aca="true" t="shared" si="3" ref="X19:X30">SUM(D19,F19,H19,J19,L19,N19,P19,R19,T19,V19)</f>
        <v>156</v>
      </c>
      <c r="Y19" s="50" t="s">
        <v>107</v>
      </c>
    </row>
    <row r="20" spans="1:25" ht="15">
      <c r="A20" s="5" t="s">
        <v>35</v>
      </c>
      <c r="B20" s="1"/>
      <c r="C20" s="1">
        <v>248</v>
      </c>
      <c r="D20" s="1">
        <v>3</v>
      </c>
      <c r="E20" s="1">
        <v>246</v>
      </c>
      <c r="F20" s="1">
        <v>9</v>
      </c>
      <c r="G20" s="1">
        <v>239</v>
      </c>
      <c r="H20" s="1">
        <v>7</v>
      </c>
      <c r="I20" s="1">
        <v>247</v>
      </c>
      <c r="J20" s="1">
        <v>12</v>
      </c>
      <c r="K20" s="17">
        <v>245</v>
      </c>
      <c r="L20" s="1">
        <v>8</v>
      </c>
      <c r="M20" s="17">
        <v>248</v>
      </c>
      <c r="N20" s="1">
        <v>14</v>
      </c>
      <c r="O20" s="17">
        <v>249</v>
      </c>
      <c r="P20" s="1">
        <v>14</v>
      </c>
      <c r="Q20" s="17">
        <v>248</v>
      </c>
      <c r="R20" s="1">
        <v>13</v>
      </c>
      <c r="S20" s="1">
        <v>250</v>
      </c>
      <c r="T20" s="1">
        <v>10</v>
      </c>
      <c r="U20" s="1">
        <v>246</v>
      </c>
      <c r="V20" s="1">
        <v>12</v>
      </c>
      <c r="W20" s="1">
        <f t="shared" si="2"/>
        <v>2466</v>
      </c>
      <c r="X20" s="1">
        <f t="shared" si="3"/>
        <v>102</v>
      </c>
      <c r="Y20" s="48" t="s">
        <v>108</v>
      </c>
    </row>
    <row r="21" spans="1:25" ht="15">
      <c r="A21" s="5" t="s">
        <v>85</v>
      </c>
      <c r="B21" s="1"/>
      <c r="C21" s="1">
        <v>239</v>
      </c>
      <c r="D21" s="1">
        <v>4</v>
      </c>
      <c r="E21" s="1">
        <v>247</v>
      </c>
      <c r="F21" s="1">
        <v>8</v>
      </c>
      <c r="G21" s="1">
        <v>247</v>
      </c>
      <c r="H21" s="1">
        <v>8</v>
      </c>
      <c r="I21" s="1">
        <v>246</v>
      </c>
      <c r="J21" s="1">
        <v>4</v>
      </c>
      <c r="K21" s="17">
        <v>246</v>
      </c>
      <c r="L21" s="1">
        <v>10</v>
      </c>
      <c r="M21" s="17">
        <v>247</v>
      </c>
      <c r="N21" s="1">
        <v>11</v>
      </c>
      <c r="O21" s="17">
        <v>249</v>
      </c>
      <c r="P21" s="1">
        <v>14</v>
      </c>
      <c r="Q21" s="17">
        <v>249</v>
      </c>
      <c r="R21" s="1">
        <v>10</v>
      </c>
      <c r="S21" s="1">
        <v>245</v>
      </c>
      <c r="T21" s="1">
        <v>9</v>
      </c>
      <c r="U21" s="1">
        <v>246</v>
      </c>
      <c r="V21" s="1">
        <v>14</v>
      </c>
      <c r="W21" s="1">
        <f t="shared" si="2"/>
        <v>2461</v>
      </c>
      <c r="X21" s="1">
        <f t="shared" si="3"/>
        <v>92</v>
      </c>
      <c r="Y21" s="49" t="s">
        <v>109</v>
      </c>
    </row>
    <row r="22" spans="1:24" ht="15">
      <c r="A22" s="5" t="s">
        <v>84</v>
      </c>
      <c r="B22" s="1"/>
      <c r="C22" s="1">
        <v>230</v>
      </c>
      <c r="D22" s="1">
        <v>3</v>
      </c>
      <c r="E22" s="1">
        <v>242</v>
      </c>
      <c r="F22" s="1">
        <v>9</v>
      </c>
      <c r="G22" s="1">
        <v>241</v>
      </c>
      <c r="H22" s="1">
        <v>8</v>
      </c>
      <c r="I22" s="1">
        <v>238</v>
      </c>
      <c r="J22" s="1">
        <v>6</v>
      </c>
      <c r="K22" s="17">
        <v>247</v>
      </c>
      <c r="L22" s="1">
        <v>12</v>
      </c>
      <c r="M22" s="17">
        <v>244</v>
      </c>
      <c r="N22" s="1">
        <v>9</v>
      </c>
      <c r="O22" s="17">
        <v>247</v>
      </c>
      <c r="P22" s="1">
        <v>16</v>
      </c>
      <c r="Q22" s="17">
        <v>248</v>
      </c>
      <c r="R22" s="1">
        <v>14</v>
      </c>
      <c r="S22" s="1">
        <v>249</v>
      </c>
      <c r="T22" s="1">
        <v>17</v>
      </c>
      <c r="U22" s="1">
        <v>248</v>
      </c>
      <c r="V22" s="1">
        <v>10</v>
      </c>
      <c r="W22" s="1">
        <f t="shared" si="2"/>
        <v>2434</v>
      </c>
      <c r="X22" s="1">
        <f t="shared" si="3"/>
        <v>104</v>
      </c>
    </row>
    <row r="23" spans="1:24" ht="15">
      <c r="A23" s="5" t="s">
        <v>73</v>
      </c>
      <c r="B23" s="1"/>
      <c r="C23" s="1">
        <v>245</v>
      </c>
      <c r="D23" s="1">
        <v>7</v>
      </c>
      <c r="E23" s="1">
        <v>244</v>
      </c>
      <c r="F23" s="1">
        <v>9</v>
      </c>
      <c r="G23" s="1">
        <v>241</v>
      </c>
      <c r="H23" s="1">
        <v>6</v>
      </c>
      <c r="I23" s="1">
        <v>236</v>
      </c>
      <c r="J23" s="1">
        <v>6</v>
      </c>
      <c r="K23" s="17">
        <v>244</v>
      </c>
      <c r="L23" s="1">
        <v>8</v>
      </c>
      <c r="M23" s="17">
        <v>247</v>
      </c>
      <c r="N23" s="1">
        <v>7</v>
      </c>
      <c r="O23" s="17">
        <v>239</v>
      </c>
      <c r="P23" s="1">
        <v>7</v>
      </c>
      <c r="Q23" s="17">
        <v>245</v>
      </c>
      <c r="R23" s="1">
        <v>8</v>
      </c>
      <c r="S23" s="1">
        <v>241</v>
      </c>
      <c r="T23" s="1">
        <v>7</v>
      </c>
      <c r="U23" s="1">
        <v>243</v>
      </c>
      <c r="V23" s="1">
        <v>6</v>
      </c>
      <c r="W23" s="1">
        <f t="shared" si="2"/>
        <v>2425</v>
      </c>
      <c r="X23" s="1">
        <f t="shared" si="3"/>
        <v>71</v>
      </c>
    </row>
    <row r="24" spans="1:24" ht="15">
      <c r="A24" s="5" t="s">
        <v>90</v>
      </c>
      <c r="B24" s="1"/>
      <c r="C24" s="1">
        <v>240</v>
      </c>
      <c r="D24" s="1">
        <v>9</v>
      </c>
      <c r="E24" s="1">
        <v>231</v>
      </c>
      <c r="F24" s="1">
        <v>5</v>
      </c>
      <c r="G24" s="1">
        <v>239</v>
      </c>
      <c r="H24" s="1">
        <v>3</v>
      </c>
      <c r="I24" s="1">
        <v>243</v>
      </c>
      <c r="J24" s="1">
        <v>9</v>
      </c>
      <c r="K24" s="17">
        <v>244</v>
      </c>
      <c r="L24" s="1">
        <v>12</v>
      </c>
      <c r="M24" s="17">
        <v>244</v>
      </c>
      <c r="N24" s="1">
        <v>8</v>
      </c>
      <c r="O24" s="17">
        <v>243</v>
      </c>
      <c r="P24" s="1">
        <v>9</v>
      </c>
      <c r="Q24" s="17">
        <v>239</v>
      </c>
      <c r="R24" s="1">
        <v>5</v>
      </c>
      <c r="S24" s="1">
        <v>244</v>
      </c>
      <c r="T24" s="1">
        <v>8</v>
      </c>
      <c r="U24" s="1">
        <v>241</v>
      </c>
      <c r="V24" s="1">
        <v>5</v>
      </c>
      <c r="W24" s="1">
        <f t="shared" si="2"/>
        <v>2408</v>
      </c>
      <c r="X24" s="1">
        <f t="shared" si="3"/>
        <v>73</v>
      </c>
    </row>
    <row r="25" spans="1:24" ht="15">
      <c r="A25" s="5" t="s">
        <v>71</v>
      </c>
      <c r="B25" s="1"/>
      <c r="C25" s="1">
        <v>239</v>
      </c>
      <c r="D25" s="1">
        <v>6</v>
      </c>
      <c r="E25" s="1">
        <v>236</v>
      </c>
      <c r="F25" s="1">
        <v>4</v>
      </c>
      <c r="G25" s="1">
        <v>233</v>
      </c>
      <c r="H25" s="1">
        <v>4</v>
      </c>
      <c r="I25" s="1">
        <v>242</v>
      </c>
      <c r="J25" s="1">
        <v>5</v>
      </c>
      <c r="K25" s="17">
        <v>231</v>
      </c>
      <c r="L25" s="1">
        <v>3</v>
      </c>
      <c r="M25" s="17">
        <v>238</v>
      </c>
      <c r="N25" s="1">
        <v>5</v>
      </c>
      <c r="O25" s="17">
        <v>235</v>
      </c>
      <c r="P25" s="1">
        <v>7</v>
      </c>
      <c r="Q25" s="17">
        <v>242</v>
      </c>
      <c r="R25" s="1">
        <v>8</v>
      </c>
      <c r="S25" s="1">
        <v>239</v>
      </c>
      <c r="T25" s="1">
        <v>5</v>
      </c>
      <c r="U25" s="1">
        <v>235</v>
      </c>
      <c r="V25" s="1">
        <v>8</v>
      </c>
      <c r="W25" s="1">
        <f t="shared" si="2"/>
        <v>2370</v>
      </c>
      <c r="X25" s="1">
        <f t="shared" si="3"/>
        <v>55</v>
      </c>
    </row>
    <row r="26" spans="1:24" ht="15">
      <c r="A26" s="6" t="s">
        <v>92</v>
      </c>
      <c r="B26" s="1"/>
      <c r="C26" s="1">
        <v>246</v>
      </c>
      <c r="D26" s="1">
        <v>9</v>
      </c>
      <c r="E26" s="1">
        <v>240</v>
      </c>
      <c r="F26" s="1">
        <v>2</v>
      </c>
      <c r="G26" s="1">
        <v>244</v>
      </c>
      <c r="H26" s="1">
        <v>6</v>
      </c>
      <c r="I26" s="1">
        <v>237</v>
      </c>
      <c r="J26" s="1">
        <v>4</v>
      </c>
      <c r="K26" s="17">
        <v>247</v>
      </c>
      <c r="L26" s="1">
        <v>9</v>
      </c>
      <c r="M26" s="17">
        <v>243</v>
      </c>
      <c r="N26" s="1">
        <v>7</v>
      </c>
      <c r="O26" s="17">
        <v>249</v>
      </c>
      <c r="P26" s="1">
        <v>13</v>
      </c>
      <c r="Q26" s="17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f t="shared" si="2"/>
        <v>1706</v>
      </c>
      <c r="X26" s="1">
        <f t="shared" si="3"/>
        <v>50</v>
      </c>
    </row>
    <row r="27" spans="1:24" ht="15">
      <c r="A27" s="6" t="s">
        <v>32</v>
      </c>
      <c r="B27" s="1"/>
      <c r="C27" s="1">
        <v>236</v>
      </c>
      <c r="D27" s="1">
        <v>6</v>
      </c>
      <c r="E27" s="1">
        <v>242</v>
      </c>
      <c r="F27" s="1">
        <v>6</v>
      </c>
      <c r="G27" s="1">
        <v>249</v>
      </c>
      <c r="H27" s="1">
        <v>12</v>
      </c>
      <c r="I27" s="1">
        <v>245</v>
      </c>
      <c r="J27" s="1">
        <v>9</v>
      </c>
      <c r="K27" s="17">
        <v>249</v>
      </c>
      <c r="L27" s="1">
        <v>13</v>
      </c>
      <c r="M27" s="17">
        <v>246</v>
      </c>
      <c r="N27" s="1">
        <v>11</v>
      </c>
      <c r="O27" s="17">
        <v>0</v>
      </c>
      <c r="P27" s="1">
        <v>0</v>
      </c>
      <c r="Q27" s="17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f t="shared" si="2"/>
        <v>1467</v>
      </c>
      <c r="X27" s="1">
        <f t="shared" si="3"/>
        <v>57</v>
      </c>
    </row>
    <row r="28" spans="1:24" ht="15">
      <c r="A28" s="6" t="s">
        <v>33</v>
      </c>
      <c r="B28" s="2"/>
      <c r="C28" s="1">
        <v>249</v>
      </c>
      <c r="D28" s="1">
        <v>13</v>
      </c>
      <c r="E28" s="1">
        <v>241</v>
      </c>
      <c r="F28" s="1">
        <v>9</v>
      </c>
      <c r="G28" s="1">
        <v>247</v>
      </c>
      <c r="H28" s="1">
        <v>7</v>
      </c>
      <c r="I28" s="1">
        <v>242</v>
      </c>
      <c r="J28" s="1">
        <v>9</v>
      </c>
      <c r="K28" s="17">
        <v>242</v>
      </c>
      <c r="L28" s="1">
        <v>6</v>
      </c>
      <c r="M28" s="17">
        <v>0</v>
      </c>
      <c r="N28" s="1">
        <v>0</v>
      </c>
      <c r="O28" s="17">
        <v>0</v>
      </c>
      <c r="P28" s="1">
        <v>0</v>
      </c>
      <c r="Q28" s="17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f t="shared" si="2"/>
        <v>1221</v>
      </c>
      <c r="X28" s="1">
        <f t="shared" si="3"/>
        <v>44</v>
      </c>
    </row>
    <row r="29" spans="1:24" ht="15">
      <c r="A29" s="10" t="s">
        <v>38</v>
      </c>
      <c r="B29" s="1"/>
      <c r="C29" s="1">
        <v>247</v>
      </c>
      <c r="D29" s="1">
        <v>11</v>
      </c>
      <c r="E29" s="1">
        <v>248</v>
      </c>
      <c r="F29" s="1">
        <v>14</v>
      </c>
      <c r="G29" s="1">
        <v>243</v>
      </c>
      <c r="H29" s="1">
        <v>7</v>
      </c>
      <c r="I29" s="1">
        <v>243</v>
      </c>
      <c r="J29" s="1">
        <v>5</v>
      </c>
      <c r="K29" s="17">
        <v>0</v>
      </c>
      <c r="L29" s="1">
        <v>0</v>
      </c>
      <c r="M29" s="17">
        <v>0</v>
      </c>
      <c r="N29" s="1">
        <v>0</v>
      </c>
      <c r="O29" s="17">
        <v>0</v>
      </c>
      <c r="P29" s="1">
        <v>0</v>
      </c>
      <c r="Q29" s="17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f t="shared" si="2"/>
        <v>981</v>
      </c>
      <c r="X29" s="1">
        <f t="shared" si="3"/>
        <v>37</v>
      </c>
    </row>
    <row r="30" spans="1:24" ht="14.25" customHeight="1">
      <c r="A30" s="5" t="s">
        <v>74</v>
      </c>
      <c r="B30" s="1"/>
      <c r="C30" s="1">
        <v>248</v>
      </c>
      <c r="D30" s="1">
        <v>16</v>
      </c>
      <c r="E30" s="1">
        <v>250</v>
      </c>
      <c r="F30" s="1">
        <v>16</v>
      </c>
      <c r="G30" s="1">
        <v>0</v>
      </c>
      <c r="H30" s="1">
        <v>0</v>
      </c>
      <c r="I30" s="1">
        <v>0</v>
      </c>
      <c r="J30" s="1">
        <v>0</v>
      </c>
      <c r="K30" s="17">
        <v>0</v>
      </c>
      <c r="L30" s="1">
        <v>0</v>
      </c>
      <c r="M30" s="17">
        <v>0</v>
      </c>
      <c r="N30" s="1">
        <v>0</v>
      </c>
      <c r="O30" s="17">
        <v>0</v>
      </c>
      <c r="P30" s="1">
        <v>0</v>
      </c>
      <c r="Q30" s="17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f t="shared" si="2"/>
        <v>498</v>
      </c>
      <c r="X30" s="1">
        <f t="shared" si="3"/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E25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AE5" sqref="AE5"/>
    </sheetView>
  </sheetViews>
  <sheetFormatPr defaultColWidth="9.140625" defaultRowHeight="15"/>
  <cols>
    <col min="1" max="1" width="25.8515625" style="21" customWidth="1"/>
    <col min="2" max="12" width="9.140625" style="16" customWidth="1"/>
    <col min="13" max="13" width="9.140625" style="21" customWidth="1"/>
    <col min="14" max="14" width="9.140625" style="16" customWidth="1"/>
    <col min="15" max="15" width="9.140625" style="21" customWidth="1"/>
    <col min="16" max="16" width="9.140625" style="16" customWidth="1"/>
    <col min="17" max="17" width="9.140625" style="21" customWidth="1"/>
    <col min="18" max="16384" width="9.140625" style="16" customWidth="1"/>
  </cols>
  <sheetData>
    <row r="1" spans="1:24" ht="15">
      <c r="A1" s="17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">
        <v>5</v>
      </c>
      <c r="L1" s="1"/>
      <c r="M1" s="17"/>
      <c r="N1" s="1"/>
      <c r="O1" s="17"/>
      <c r="P1" s="1"/>
      <c r="Q1" s="17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6" t="s">
        <v>12</v>
      </c>
      <c r="D2" s="1"/>
      <c r="E2" s="36" t="s">
        <v>13</v>
      </c>
      <c r="F2" s="1"/>
      <c r="G2" s="36" t="s">
        <v>14</v>
      </c>
      <c r="H2" s="1"/>
      <c r="I2" s="36" t="s">
        <v>15</v>
      </c>
      <c r="J2" s="1"/>
      <c r="K2" s="42" t="s">
        <v>7</v>
      </c>
      <c r="L2" s="1"/>
      <c r="M2" s="36" t="s">
        <v>11</v>
      </c>
      <c r="N2" s="1"/>
      <c r="O2" s="36" t="s">
        <v>8</v>
      </c>
      <c r="P2" s="1"/>
      <c r="Q2" s="36" t="s">
        <v>9</v>
      </c>
      <c r="R2" s="1"/>
      <c r="S2" s="36" t="s">
        <v>10</v>
      </c>
      <c r="T2" s="1"/>
      <c r="U2" s="36" t="s">
        <v>16</v>
      </c>
      <c r="V2" s="1"/>
      <c r="W2" s="36" t="s">
        <v>4</v>
      </c>
      <c r="X2" s="1" t="s">
        <v>17</v>
      </c>
    </row>
    <row r="3" spans="1:24" ht="15">
      <c r="A3" s="36" t="s">
        <v>102</v>
      </c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7"/>
      <c r="N3" s="1"/>
      <c r="O3" s="17"/>
      <c r="P3" s="1"/>
      <c r="Q3" s="17"/>
      <c r="R3" s="1"/>
      <c r="S3" s="1"/>
      <c r="T3" s="1"/>
      <c r="U3" s="1"/>
      <c r="V3" s="1"/>
      <c r="W3" s="1"/>
      <c r="X3" s="1"/>
    </row>
    <row r="4" spans="1:24" ht="15">
      <c r="A4" s="17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7" t="s">
        <v>2</v>
      </c>
      <c r="L4" s="18" t="s">
        <v>3</v>
      </c>
      <c r="M4" s="17" t="s">
        <v>2</v>
      </c>
      <c r="N4" s="18" t="s">
        <v>3</v>
      </c>
      <c r="O4" s="17" t="s">
        <v>2</v>
      </c>
      <c r="P4" s="19" t="s">
        <v>3</v>
      </c>
      <c r="Q4" s="17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31" s="32" customFormat="1" ht="15">
      <c r="A5" s="19" t="s">
        <v>99</v>
      </c>
      <c r="B5" s="19"/>
      <c r="C5" s="19"/>
      <c r="D5" s="18"/>
      <c r="E5" s="19"/>
      <c r="F5" s="18"/>
      <c r="G5" s="19"/>
      <c r="H5" s="18"/>
      <c r="I5" s="19"/>
      <c r="J5" s="18"/>
      <c r="K5" s="18"/>
      <c r="L5" s="18"/>
      <c r="M5" s="18"/>
      <c r="N5" s="18"/>
      <c r="O5" s="18"/>
      <c r="P5" s="19"/>
      <c r="Q5" s="19"/>
      <c r="R5" s="19"/>
      <c r="S5" s="19"/>
      <c r="T5" s="19"/>
      <c r="U5" s="19"/>
      <c r="V5" s="19"/>
      <c r="W5" s="19"/>
      <c r="X5" s="19"/>
      <c r="Y5" s="16"/>
      <c r="Z5" s="16"/>
      <c r="AA5" s="16"/>
      <c r="AB5" s="16"/>
      <c r="AC5" s="16"/>
      <c r="AD5" s="16"/>
      <c r="AE5" s="21"/>
    </row>
    <row r="6" spans="1:25" ht="15">
      <c r="A6" s="13" t="s">
        <v>23</v>
      </c>
      <c r="B6" s="3"/>
      <c r="C6" s="4">
        <v>250</v>
      </c>
      <c r="D6" s="4">
        <v>19</v>
      </c>
      <c r="E6" s="4">
        <v>250</v>
      </c>
      <c r="F6" s="4">
        <v>17</v>
      </c>
      <c r="G6" s="20">
        <v>250</v>
      </c>
      <c r="H6" s="20">
        <v>18</v>
      </c>
      <c r="I6" s="20">
        <v>250</v>
      </c>
      <c r="J6" s="20">
        <v>19</v>
      </c>
      <c r="K6" s="41">
        <v>250</v>
      </c>
      <c r="L6" s="20">
        <v>21</v>
      </c>
      <c r="M6" s="17">
        <v>250</v>
      </c>
      <c r="N6" s="1">
        <v>23</v>
      </c>
      <c r="O6" s="17">
        <v>250</v>
      </c>
      <c r="P6" s="1">
        <v>22</v>
      </c>
      <c r="Q6" s="17">
        <v>250</v>
      </c>
      <c r="R6" s="1">
        <v>20</v>
      </c>
      <c r="S6" s="1">
        <v>250</v>
      </c>
      <c r="T6" s="1">
        <v>21</v>
      </c>
      <c r="U6" s="1">
        <v>249</v>
      </c>
      <c r="V6" s="1">
        <v>20</v>
      </c>
      <c r="W6" s="1">
        <f aca="true" t="shared" si="0" ref="W6:W17">SUM(C6,E6,G6,I6,K6,M6,O6,Q6,S6,U6)</f>
        <v>2499</v>
      </c>
      <c r="X6" s="1">
        <f aca="true" t="shared" si="1" ref="X6:X17">SUM(D6,F6,H6,J6,L6,N6,P6,R6,T6,V6)</f>
        <v>200</v>
      </c>
      <c r="Y6" s="50" t="s">
        <v>107</v>
      </c>
    </row>
    <row r="7" spans="1:25" ht="15">
      <c r="A7" s="10" t="s">
        <v>86</v>
      </c>
      <c r="B7" s="1"/>
      <c r="C7" s="1">
        <v>250</v>
      </c>
      <c r="D7" s="1">
        <v>23</v>
      </c>
      <c r="E7" s="1">
        <v>250</v>
      </c>
      <c r="F7" s="1">
        <v>22</v>
      </c>
      <c r="G7" s="1">
        <v>250</v>
      </c>
      <c r="H7" s="1">
        <v>20</v>
      </c>
      <c r="I7" s="1">
        <v>250</v>
      </c>
      <c r="J7" s="1">
        <v>17</v>
      </c>
      <c r="K7" s="17">
        <v>250</v>
      </c>
      <c r="L7" s="1">
        <v>22</v>
      </c>
      <c r="M7" s="17">
        <v>250</v>
      </c>
      <c r="N7" s="1">
        <v>18</v>
      </c>
      <c r="O7" s="17">
        <v>248</v>
      </c>
      <c r="P7" s="1">
        <v>11</v>
      </c>
      <c r="Q7" s="17">
        <v>250</v>
      </c>
      <c r="R7" s="1">
        <v>19</v>
      </c>
      <c r="S7" s="1">
        <v>250</v>
      </c>
      <c r="T7" s="1">
        <v>14</v>
      </c>
      <c r="U7" s="1">
        <v>249</v>
      </c>
      <c r="V7" s="1">
        <v>14</v>
      </c>
      <c r="W7" s="1">
        <f t="shared" si="0"/>
        <v>2497</v>
      </c>
      <c r="X7" s="1">
        <f t="shared" si="1"/>
        <v>180</v>
      </c>
      <c r="Y7" s="48" t="s">
        <v>108</v>
      </c>
    </row>
    <row r="8" spans="1:25" ht="15">
      <c r="A8" s="5" t="s">
        <v>78</v>
      </c>
      <c r="B8" s="2"/>
      <c r="C8" s="1">
        <v>250</v>
      </c>
      <c r="D8" s="1">
        <v>17</v>
      </c>
      <c r="E8" s="1">
        <v>247</v>
      </c>
      <c r="F8" s="1">
        <v>16</v>
      </c>
      <c r="G8" s="1">
        <v>250</v>
      </c>
      <c r="H8" s="1">
        <v>20</v>
      </c>
      <c r="I8" s="1">
        <v>250</v>
      </c>
      <c r="J8" s="1">
        <v>22</v>
      </c>
      <c r="K8" s="17">
        <v>250</v>
      </c>
      <c r="L8" s="1">
        <v>23</v>
      </c>
      <c r="M8" s="17">
        <v>249</v>
      </c>
      <c r="N8" s="1">
        <v>16</v>
      </c>
      <c r="O8" s="17">
        <v>250</v>
      </c>
      <c r="P8" s="1">
        <v>18</v>
      </c>
      <c r="Q8" s="17">
        <v>250</v>
      </c>
      <c r="R8" s="1">
        <v>15</v>
      </c>
      <c r="S8" s="1">
        <v>250</v>
      </c>
      <c r="T8" s="1">
        <v>17</v>
      </c>
      <c r="U8" s="1">
        <v>250</v>
      </c>
      <c r="V8" s="1">
        <v>15</v>
      </c>
      <c r="W8" s="1">
        <f t="shared" si="0"/>
        <v>2496</v>
      </c>
      <c r="X8" s="1">
        <f t="shared" si="1"/>
        <v>179</v>
      </c>
      <c r="Y8" s="49" t="s">
        <v>109</v>
      </c>
    </row>
    <row r="9" spans="1:24" ht="15">
      <c r="A9" s="17" t="s">
        <v>98</v>
      </c>
      <c r="B9" s="1"/>
      <c r="C9" s="1">
        <v>250</v>
      </c>
      <c r="D9" s="1">
        <v>13</v>
      </c>
      <c r="E9" s="1">
        <v>250</v>
      </c>
      <c r="F9" s="1">
        <v>19</v>
      </c>
      <c r="G9" s="1">
        <v>250</v>
      </c>
      <c r="H9" s="1">
        <v>15</v>
      </c>
      <c r="I9" s="1">
        <v>250</v>
      </c>
      <c r="J9" s="1">
        <v>21</v>
      </c>
      <c r="K9" s="17">
        <v>250</v>
      </c>
      <c r="L9" s="1">
        <v>22</v>
      </c>
      <c r="M9" s="17">
        <v>250</v>
      </c>
      <c r="N9" s="1">
        <v>23</v>
      </c>
      <c r="O9" s="17">
        <v>250</v>
      </c>
      <c r="P9" s="1">
        <v>24</v>
      </c>
      <c r="Q9" s="17">
        <v>249</v>
      </c>
      <c r="R9" s="1">
        <v>14</v>
      </c>
      <c r="S9" s="1">
        <v>246</v>
      </c>
      <c r="T9" s="1">
        <v>10</v>
      </c>
      <c r="U9" s="1">
        <v>249</v>
      </c>
      <c r="V9" s="1">
        <v>14</v>
      </c>
      <c r="W9" s="1">
        <f t="shared" si="0"/>
        <v>2494</v>
      </c>
      <c r="X9" s="1">
        <f t="shared" si="1"/>
        <v>175</v>
      </c>
    </row>
    <row r="10" spans="1:24" ht="15">
      <c r="A10" s="12" t="s">
        <v>22</v>
      </c>
      <c r="B10" s="2"/>
      <c r="C10" s="1">
        <v>249</v>
      </c>
      <c r="D10" s="1">
        <v>19</v>
      </c>
      <c r="E10" s="1">
        <v>250</v>
      </c>
      <c r="F10" s="1">
        <v>19</v>
      </c>
      <c r="G10" s="1">
        <v>247</v>
      </c>
      <c r="H10" s="1">
        <v>11</v>
      </c>
      <c r="I10" s="1">
        <v>250</v>
      </c>
      <c r="J10" s="1">
        <v>16</v>
      </c>
      <c r="K10" s="17">
        <v>250</v>
      </c>
      <c r="L10" s="1">
        <v>16</v>
      </c>
      <c r="M10" s="17">
        <v>250</v>
      </c>
      <c r="N10" s="1">
        <v>18</v>
      </c>
      <c r="O10" s="17">
        <v>249</v>
      </c>
      <c r="P10" s="1">
        <v>16</v>
      </c>
      <c r="Q10" s="17">
        <v>250</v>
      </c>
      <c r="R10" s="1">
        <v>14</v>
      </c>
      <c r="S10" s="1">
        <v>250</v>
      </c>
      <c r="T10" s="1">
        <v>11</v>
      </c>
      <c r="U10" s="1">
        <v>248</v>
      </c>
      <c r="V10" s="1">
        <v>14</v>
      </c>
      <c r="W10" s="1">
        <f t="shared" si="0"/>
        <v>2493</v>
      </c>
      <c r="X10" s="1">
        <f t="shared" si="1"/>
        <v>154</v>
      </c>
    </row>
    <row r="11" spans="1:24" ht="15">
      <c r="A11" s="17" t="s">
        <v>83</v>
      </c>
      <c r="B11" s="1"/>
      <c r="C11" s="1">
        <v>250</v>
      </c>
      <c r="D11" s="1">
        <v>20</v>
      </c>
      <c r="E11" s="1">
        <v>245</v>
      </c>
      <c r="F11" s="1">
        <v>16</v>
      </c>
      <c r="G11" s="1">
        <v>247</v>
      </c>
      <c r="H11" s="1">
        <v>13</v>
      </c>
      <c r="I11" s="1">
        <v>250</v>
      </c>
      <c r="J11" s="1">
        <v>15</v>
      </c>
      <c r="K11" s="17">
        <v>248</v>
      </c>
      <c r="L11" s="1">
        <v>11</v>
      </c>
      <c r="M11" s="17">
        <v>250</v>
      </c>
      <c r="N11" s="1">
        <v>13</v>
      </c>
      <c r="O11" s="17">
        <v>250</v>
      </c>
      <c r="P11" s="1">
        <v>14</v>
      </c>
      <c r="Q11" s="17">
        <v>248</v>
      </c>
      <c r="R11" s="1">
        <v>16</v>
      </c>
      <c r="S11" s="1">
        <v>248</v>
      </c>
      <c r="T11" s="1">
        <v>13</v>
      </c>
      <c r="U11" s="1">
        <v>249</v>
      </c>
      <c r="V11" s="1">
        <v>19</v>
      </c>
      <c r="W11" s="1">
        <f t="shared" si="0"/>
        <v>2485</v>
      </c>
      <c r="X11" s="1">
        <f t="shared" si="1"/>
        <v>150</v>
      </c>
    </row>
    <row r="12" spans="1:24" ht="15">
      <c r="A12" s="12" t="s">
        <v>24</v>
      </c>
      <c r="B12" s="1"/>
      <c r="C12" s="1">
        <v>250</v>
      </c>
      <c r="D12" s="1">
        <v>18</v>
      </c>
      <c r="E12" s="1">
        <v>250</v>
      </c>
      <c r="F12" s="1">
        <v>17</v>
      </c>
      <c r="G12" s="1">
        <v>249</v>
      </c>
      <c r="H12" s="1">
        <v>11</v>
      </c>
      <c r="I12" s="1">
        <v>239</v>
      </c>
      <c r="J12" s="1">
        <v>15</v>
      </c>
      <c r="K12" s="17">
        <v>249</v>
      </c>
      <c r="L12" s="1">
        <v>11</v>
      </c>
      <c r="M12" s="17">
        <v>247</v>
      </c>
      <c r="N12" s="1">
        <v>13</v>
      </c>
      <c r="O12" s="17">
        <v>250</v>
      </c>
      <c r="P12" s="1">
        <v>17</v>
      </c>
      <c r="Q12" s="17">
        <v>250</v>
      </c>
      <c r="R12" s="1">
        <v>16</v>
      </c>
      <c r="S12" s="1">
        <v>250</v>
      </c>
      <c r="T12" s="1">
        <v>17</v>
      </c>
      <c r="U12" s="1">
        <v>250</v>
      </c>
      <c r="V12" s="1">
        <v>18</v>
      </c>
      <c r="W12" s="1">
        <f t="shared" si="0"/>
        <v>2484</v>
      </c>
      <c r="X12" s="1">
        <f t="shared" si="1"/>
        <v>153</v>
      </c>
    </row>
    <row r="13" spans="1:24" ht="15">
      <c r="A13" s="10" t="s">
        <v>81</v>
      </c>
      <c r="B13" s="1"/>
      <c r="C13" s="1">
        <v>250</v>
      </c>
      <c r="D13" s="1">
        <v>13</v>
      </c>
      <c r="E13" s="1">
        <v>235</v>
      </c>
      <c r="F13" s="1">
        <v>3</v>
      </c>
      <c r="G13" s="1">
        <v>244</v>
      </c>
      <c r="H13" s="1">
        <v>9</v>
      </c>
      <c r="I13" s="1">
        <v>246</v>
      </c>
      <c r="J13" s="1">
        <v>11</v>
      </c>
      <c r="K13" s="17">
        <v>247</v>
      </c>
      <c r="L13" s="1">
        <v>11</v>
      </c>
      <c r="M13" s="17">
        <v>250</v>
      </c>
      <c r="N13" s="1">
        <v>17</v>
      </c>
      <c r="O13" s="17">
        <v>250</v>
      </c>
      <c r="P13" s="1">
        <v>12</v>
      </c>
      <c r="Q13" s="17">
        <v>248</v>
      </c>
      <c r="R13" s="1">
        <v>15</v>
      </c>
      <c r="S13" s="1">
        <v>248</v>
      </c>
      <c r="T13" s="1">
        <v>12</v>
      </c>
      <c r="U13" s="1">
        <v>249</v>
      </c>
      <c r="V13" s="1">
        <v>15</v>
      </c>
      <c r="W13" s="1">
        <f t="shared" si="0"/>
        <v>2467</v>
      </c>
      <c r="X13" s="1">
        <f t="shared" si="1"/>
        <v>118</v>
      </c>
    </row>
    <row r="14" spans="1:24" ht="15">
      <c r="A14" s="13" t="s">
        <v>36</v>
      </c>
      <c r="B14" s="3"/>
      <c r="C14" s="1">
        <v>240</v>
      </c>
      <c r="D14" s="1">
        <v>4</v>
      </c>
      <c r="E14" s="1">
        <v>231</v>
      </c>
      <c r="F14" s="1">
        <v>5</v>
      </c>
      <c r="G14" s="1">
        <v>229</v>
      </c>
      <c r="H14" s="1">
        <v>2</v>
      </c>
      <c r="I14" s="1">
        <v>228</v>
      </c>
      <c r="J14" s="1">
        <v>6</v>
      </c>
      <c r="K14" s="17">
        <v>235</v>
      </c>
      <c r="L14" s="17">
        <v>5</v>
      </c>
      <c r="M14" s="17">
        <v>235</v>
      </c>
      <c r="N14" s="1">
        <v>2</v>
      </c>
      <c r="O14" s="17">
        <v>239</v>
      </c>
      <c r="P14" s="1">
        <v>6</v>
      </c>
      <c r="Q14" s="17">
        <v>242</v>
      </c>
      <c r="R14" s="1">
        <v>11</v>
      </c>
      <c r="S14" s="1">
        <v>241</v>
      </c>
      <c r="T14" s="1">
        <v>6</v>
      </c>
      <c r="U14" s="1">
        <v>231</v>
      </c>
      <c r="V14" s="1">
        <v>5</v>
      </c>
      <c r="W14" s="1">
        <f t="shared" si="0"/>
        <v>2351</v>
      </c>
      <c r="X14" s="1">
        <f t="shared" si="1"/>
        <v>52</v>
      </c>
    </row>
    <row r="15" spans="1:24" ht="15">
      <c r="A15" s="12" t="s">
        <v>26</v>
      </c>
      <c r="B15" s="2"/>
      <c r="C15" s="1">
        <v>240</v>
      </c>
      <c r="D15" s="1">
        <v>2</v>
      </c>
      <c r="E15" s="1">
        <v>210</v>
      </c>
      <c r="F15" s="1">
        <v>1</v>
      </c>
      <c r="G15" s="1">
        <v>234</v>
      </c>
      <c r="H15" s="1">
        <v>4</v>
      </c>
      <c r="I15" s="1">
        <v>200</v>
      </c>
      <c r="J15" s="1">
        <v>1</v>
      </c>
      <c r="K15" s="17">
        <v>159</v>
      </c>
      <c r="L15" s="1">
        <v>0</v>
      </c>
      <c r="M15" s="17">
        <v>226</v>
      </c>
      <c r="N15" s="1">
        <v>4</v>
      </c>
      <c r="O15" s="17">
        <v>226</v>
      </c>
      <c r="P15" s="1">
        <v>4</v>
      </c>
      <c r="Q15" s="17">
        <v>221</v>
      </c>
      <c r="R15" s="1">
        <v>3</v>
      </c>
      <c r="S15" s="1">
        <v>237</v>
      </c>
      <c r="T15" s="1">
        <v>6</v>
      </c>
      <c r="U15" s="1">
        <v>218</v>
      </c>
      <c r="V15" s="1">
        <v>1</v>
      </c>
      <c r="W15" s="1">
        <f t="shared" si="0"/>
        <v>2171</v>
      </c>
      <c r="X15" s="1">
        <f t="shared" si="1"/>
        <v>26</v>
      </c>
    </row>
    <row r="16" spans="1:24" ht="15">
      <c r="A16" s="13" t="s">
        <v>25</v>
      </c>
      <c r="B16" s="3"/>
      <c r="C16" s="1"/>
      <c r="D16" s="1"/>
      <c r="E16" s="1"/>
      <c r="F16" s="1"/>
      <c r="G16" s="1"/>
      <c r="H16" s="1">
        <v>0</v>
      </c>
      <c r="I16" s="1">
        <v>0</v>
      </c>
      <c r="J16" s="1">
        <v>0</v>
      </c>
      <c r="K16" s="17">
        <v>0</v>
      </c>
      <c r="L16" s="1">
        <v>0</v>
      </c>
      <c r="M16" s="17">
        <v>0</v>
      </c>
      <c r="N16" s="1">
        <v>0</v>
      </c>
      <c r="O16" s="17">
        <v>0</v>
      </c>
      <c r="P16" s="1">
        <v>0</v>
      </c>
      <c r="Q16" s="17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f t="shared" si="0"/>
        <v>0</v>
      </c>
      <c r="X16" s="1">
        <f t="shared" si="1"/>
        <v>0</v>
      </c>
    </row>
    <row r="17" spans="1:24" ht="15">
      <c r="A17" s="13" t="s">
        <v>88</v>
      </c>
      <c r="B17" s="1"/>
      <c r="C17" s="1"/>
      <c r="D17" s="1"/>
      <c r="E17" s="1"/>
      <c r="F17" s="1"/>
      <c r="G17" s="1"/>
      <c r="H17" s="1">
        <v>0</v>
      </c>
      <c r="I17" s="1">
        <v>0</v>
      </c>
      <c r="J17" s="1">
        <v>0</v>
      </c>
      <c r="K17" s="17">
        <v>0</v>
      </c>
      <c r="L17" s="1">
        <v>0</v>
      </c>
      <c r="M17" s="17">
        <v>0</v>
      </c>
      <c r="N17" s="1">
        <v>0</v>
      </c>
      <c r="O17" s="17">
        <v>0</v>
      </c>
      <c r="P17" s="1">
        <v>0</v>
      </c>
      <c r="Q17" s="17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f t="shared" si="0"/>
        <v>0</v>
      </c>
      <c r="X17" s="1">
        <f t="shared" si="1"/>
        <v>0</v>
      </c>
    </row>
    <row r="18" spans="1:24" ht="15">
      <c r="A18" s="17"/>
      <c r="B18" s="1"/>
      <c r="C18" s="1"/>
      <c r="D18" s="1"/>
      <c r="E18" s="1"/>
      <c r="F18" s="1"/>
      <c r="G18" s="1"/>
      <c r="H18" s="1"/>
      <c r="I18" s="1"/>
      <c r="J18" s="1"/>
      <c r="K18" s="17"/>
      <c r="L18" s="1"/>
      <c r="M18" s="17"/>
      <c r="N18" s="1"/>
      <c r="O18" s="17"/>
      <c r="P18" s="1"/>
      <c r="Q18" s="17"/>
      <c r="R18" s="1"/>
      <c r="S18" s="1"/>
      <c r="T18" s="1"/>
      <c r="U18" s="1"/>
      <c r="V18" s="1"/>
      <c r="W18" s="1"/>
      <c r="X18" s="1"/>
    </row>
    <row r="19" spans="1:24" ht="15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7"/>
      <c r="N19" s="1"/>
      <c r="O19" s="17"/>
      <c r="P19" s="1"/>
      <c r="Q19" s="17"/>
      <c r="R19" s="1"/>
      <c r="S19" s="1"/>
      <c r="T19" s="1"/>
      <c r="U19" s="1"/>
      <c r="V19" s="1"/>
      <c r="W19" s="1"/>
      <c r="X19" s="1"/>
    </row>
    <row r="20" spans="1:24" ht="1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7"/>
      <c r="N20" s="1"/>
      <c r="O20" s="17"/>
      <c r="P20" s="1"/>
      <c r="Q20" s="17"/>
      <c r="R20" s="1"/>
      <c r="S20" s="1"/>
      <c r="T20" s="1"/>
      <c r="U20" s="1"/>
      <c r="V20" s="1"/>
      <c r="W20" s="1"/>
      <c r="X20" s="1"/>
    </row>
    <row r="21" spans="1:24" ht="1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7"/>
      <c r="N21" s="1"/>
      <c r="O21" s="17"/>
      <c r="P21" s="1"/>
      <c r="Q21" s="17"/>
      <c r="R21" s="1"/>
      <c r="S21" s="1"/>
      <c r="T21" s="1"/>
      <c r="U21" s="1"/>
      <c r="V21" s="1"/>
      <c r="W21" s="1"/>
      <c r="X21" s="1"/>
    </row>
    <row r="22" spans="1:24" ht="15">
      <c r="A22" s="1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7"/>
      <c r="N22" s="1"/>
      <c r="O22" s="17"/>
      <c r="P22" s="1"/>
      <c r="Q22" s="17"/>
      <c r="R22" s="1"/>
      <c r="S22" s="1"/>
      <c r="T22" s="1"/>
      <c r="U22" s="1"/>
      <c r="V22" s="1"/>
      <c r="W22" s="1"/>
      <c r="X22" s="1"/>
    </row>
    <row r="23" spans="1:24" ht="1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/>
      <c r="N23" s="1"/>
      <c r="O23" s="17"/>
      <c r="P23" s="1"/>
      <c r="Q23" s="17"/>
      <c r="R23" s="1"/>
      <c r="S23" s="1"/>
      <c r="T23" s="1"/>
      <c r="U23" s="1"/>
      <c r="V23" s="1"/>
      <c r="W23" s="1"/>
      <c r="X23" s="1"/>
    </row>
    <row r="24" spans="1:24" ht="1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7"/>
      <c r="N24" s="1"/>
      <c r="O24" s="17"/>
      <c r="P24" s="1"/>
      <c r="Q24" s="17"/>
      <c r="R24" s="1"/>
      <c r="S24" s="1"/>
      <c r="T24" s="1"/>
      <c r="U24" s="1"/>
      <c r="V24" s="1"/>
      <c r="W24" s="1"/>
      <c r="X24" s="1"/>
    </row>
    <row r="25" spans="1:24" ht="15">
      <c r="A25" s="1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7"/>
      <c r="N25" s="1"/>
      <c r="O25" s="17"/>
      <c r="P25" s="1"/>
      <c r="Q25" s="17"/>
      <c r="R25" s="1"/>
      <c r="S25" s="1"/>
      <c r="T25" s="1"/>
      <c r="U25" s="1"/>
      <c r="V25" s="1"/>
      <c r="W25" s="1"/>
      <c r="X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AF39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A30" sqref="A30"/>
    </sheetView>
  </sheetViews>
  <sheetFormatPr defaultColWidth="9.28125" defaultRowHeight="15"/>
  <cols>
    <col min="1" max="1" width="26.7109375" style="28" customWidth="1"/>
    <col min="2" max="2" width="12.7109375" style="16" customWidth="1"/>
    <col min="3" max="8" width="9.28125" style="16" customWidth="1"/>
    <col min="9" max="9" width="10.8515625" style="16" customWidth="1"/>
    <col min="10" max="10" width="9.28125" style="16" customWidth="1"/>
    <col min="11" max="11" width="9.28125" style="21" customWidth="1"/>
    <col min="12" max="12" width="9.28125" style="16" customWidth="1"/>
    <col min="13" max="13" width="9.28125" style="21" customWidth="1"/>
    <col min="14" max="14" width="9.28125" style="16" customWidth="1"/>
    <col min="15" max="15" width="9.28125" style="21" customWidth="1"/>
    <col min="16" max="16" width="9.28125" style="16" customWidth="1"/>
    <col min="17" max="17" width="9.28125" style="21" customWidth="1"/>
    <col min="18" max="16384" width="9.28125" style="16" customWidth="1"/>
  </cols>
  <sheetData>
    <row r="1" spans="1:24" ht="15">
      <c r="A1" s="25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7">
        <v>5</v>
      </c>
      <c r="L1" s="1"/>
      <c r="M1" s="17"/>
      <c r="N1" s="1"/>
      <c r="O1" s="17"/>
      <c r="P1" s="1"/>
      <c r="Q1" s="17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6" t="s">
        <v>12</v>
      </c>
      <c r="D2" s="1"/>
      <c r="E2" s="36" t="s">
        <v>13</v>
      </c>
      <c r="F2" s="1"/>
      <c r="G2" s="36" t="s">
        <v>14</v>
      </c>
      <c r="H2" s="1"/>
      <c r="I2" s="36" t="s">
        <v>15</v>
      </c>
      <c r="J2" s="1"/>
      <c r="K2" s="42" t="s">
        <v>7</v>
      </c>
      <c r="L2" s="1"/>
      <c r="M2" s="36" t="s">
        <v>11</v>
      </c>
      <c r="N2" s="1"/>
      <c r="O2" s="36" t="s">
        <v>8</v>
      </c>
      <c r="P2" s="1"/>
      <c r="Q2" s="36" t="s">
        <v>9</v>
      </c>
      <c r="R2" s="1"/>
      <c r="S2" s="36" t="s">
        <v>10</v>
      </c>
      <c r="T2" s="1"/>
      <c r="U2" s="36" t="s">
        <v>16</v>
      </c>
      <c r="V2" s="1"/>
      <c r="W2" s="36" t="s">
        <v>4</v>
      </c>
      <c r="X2" s="1" t="s">
        <v>17</v>
      </c>
    </row>
    <row r="3" spans="1:24" ht="15">
      <c r="A3" s="38" t="s">
        <v>5</v>
      </c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7"/>
      <c r="N3" s="1"/>
      <c r="O3" s="17"/>
      <c r="P3" s="1"/>
      <c r="Q3" s="17"/>
      <c r="R3" s="1"/>
      <c r="S3" s="1"/>
      <c r="T3" s="1"/>
      <c r="U3" s="1"/>
      <c r="V3" s="1"/>
      <c r="W3" s="1"/>
      <c r="X3" s="1"/>
    </row>
    <row r="4" spans="1:24" ht="15">
      <c r="A4" s="17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7" t="s">
        <v>2</v>
      </c>
      <c r="L4" s="18" t="s">
        <v>3</v>
      </c>
      <c r="M4" s="17" t="s">
        <v>2</v>
      </c>
      <c r="N4" s="18" t="s">
        <v>3</v>
      </c>
      <c r="O4" s="17" t="s">
        <v>2</v>
      </c>
      <c r="P4" s="19" t="s">
        <v>3</v>
      </c>
      <c r="Q4" s="17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6" s="32" customFormat="1" ht="15">
      <c r="A5" s="19" t="s">
        <v>99</v>
      </c>
      <c r="B5" s="19"/>
      <c r="C5" s="19"/>
      <c r="D5" s="18"/>
      <c r="E5" s="19"/>
      <c r="F5" s="18"/>
      <c r="G5" s="19"/>
      <c r="H5" s="18"/>
      <c r="I5" s="19"/>
      <c r="J5" s="18"/>
      <c r="K5" s="18"/>
      <c r="L5" s="18"/>
      <c r="M5" s="18"/>
      <c r="N5" s="18"/>
      <c r="O5" s="18"/>
      <c r="P5" s="18"/>
      <c r="Q5" s="18"/>
      <c r="R5" s="19"/>
      <c r="S5" s="19"/>
      <c r="T5" s="19"/>
      <c r="U5" s="19"/>
      <c r="V5" s="19"/>
      <c r="W5" s="19"/>
      <c r="X5" s="19"/>
      <c r="Y5" s="21"/>
      <c r="Z5" s="21"/>
    </row>
    <row r="6" spans="1:25" ht="15">
      <c r="A6" s="25" t="s">
        <v>53</v>
      </c>
      <c r="B6" s="1"/>
      <c r="C6" s="1">
        <v>250</v>
      </c>
      <c r="D6" s="1">
        <v>17</v>
      </c>
      <c r="E6" s="1">
        <v>249</v>
      </c>
      <c r="F6" s="1">
        <v>15</v>
      </c>
      <c r="G6" s="1">
        <v>247</v>
      </c>
      <c r="H6" s="1">
        <v>10</v>
      </c>
      <c r="I6" s="1">
        <v>249</v>
      </c>
      <c r="J6" s="1">
        <v>19</v>
      </c>
      <c r="K6" s="17">
        <v>250</v>
      </c>
      <c r="L6" s="1">
        <v>19</v>
      </c>
      <c r="M6" s="17">
        <v>246</v>
      </c>
      <c r="N6" s="1">
        <v>8</v>
      </c>
      <c r="O6" s="17">
        <v>249</v>
      </c>
      <c r="P6" s="1">
        <v>13</v>
      </c>
      <c r="Q6" s="17">
        <v>249</v>
      </c>
      <c r="R6" s="1">
        <v>13</v>
      </c>
      <c r="S6" s="1">
        <v>250</v>
      </c>
      <c r="T6" s="1">
        <v>11</v>
      </c>
      <c r="U6" s="1">
        <v>250</v>
      </c>
      <c r="V6" s="1">
        <v>19</v>
      </c>
      <c r="W6" s="1">
        <f aca="true" t="shared" si="0" ref="W6:W17">SUM(C6,E6,G6,I6,K6,M6,O6,Q6,S6,U6)</f>
        <v>2489</v>
      </c>
      <c r="X6" s="1">
        <f aca="true" t="shared" si="1" ref="X6:X17">SUM(D6,F6,H6,J6,L6,N6,P6,R6,T6,V6)</f>
        <v>144</v>
      </c>
      <c r="Y6" s="50" t="s">
        <v>107</v>
      </c>
    </row>
    <row r="7" spans="1:25" ht="15">
      <c r="A7" s="12" t="s">
        <v>46</v>
      </c>
      <c r="B7" s="2"/>
      <c r="C7" s="1">
        <v>245</v>
      </c>
      <c r="D7" s="1">
        <v>9</v>
      </c>
      <c r="E7" s="1">
        <v>250</v>
      </c>
      <c r="F7" s="1">
        <v>12</v>
      </c>
      <c r="G7" s="1">
        <v>250</v>
      </c>
      <c r="H7" s="1">
        <v>8</v>
      </c>
      <c r="I7" s="1">
        <v>249</v>
      </c>
      <c r="J7" s="1">
        <v>12</v>
      </c>
      <c r="K7" s="17">
        <v>247</v>
      </c>
      <c r="L7" s="1">
        <v>10</v>
      </c>
      <c r="M7" s="17">
        <v>250</v>
      </c>
      <c r="N7" s="1">
        <v>10</v>
      </c>
      <c r="O7" s="17">
        <v>249</v>
      </c>
      <c r="P7" s="1">
        <v>15</v>
      </c>
      <c r="Q7" s="17">
        <v>247</v>
      </c>
      <c r="R7" s="1">
        <v>6</v>
      </c>
      <c r="S7" s="1">
        <v>249</v>
      </c>
      <c r="T7" s="1">
        <v>17</v>
      </c>
      <c r="U7" s="1">
        <v>248</v>
      </c>
      <c r="V7" s="1">
        <v>8</v>
      </c>
      <c r="W7" s="1">
        <f t="shared" si="0"/>
        <v>2484</v>
      </c>
      <c r="X7" s="1">
        <f t="shared" si="1"/>
        <v>107</v>
      </c>
      <c r="Y7" s="48" t="s">
        <v>108</v>
      </c>
    </row>
    <row r="8" spans="1:25" ht="15">
      <c r="A8" s="26" t="s">
        <v>45</v>
      </c>
      <c r="B8" s="3"/>
      <c r="C8" s="1">
        <v>244</v>
      </c>
      <c r="D8" s="1">
        <v>10</v>
      </c>
      <c r="E8" s="1">
        <v>249</v>
      </c>
      <c r="F8" s="1">
        <v>14</v>
      </c>
      <c r="G8" s="1">
        <v>249</v>
      </c>
      <c r="H8" s="1">
        <v>9</v>
      </c>
      <c r="I8" s="1">
        <v>246</v>
      </c>
      <c r="J8" s="1">
        <v>10</v>
      </c>
      <c r="K8" s="17">
        <v>248</v>
      </c>
      <c r="L8" s="17">
        <v>15</v>
      </c>
      <c r="M8" s="17">
        <v>249</v>
      </c>
      <c r="N8" s="1">
        <v>9</v>
      </c>
      <c r="O8" s="17">
        <v>249</v>
      </c>
      <c r="P8" s="1">
        <v>13</v>
      </c>
      <c r="Q8" s="17">
        <v>250</v>
      </c>
      <c r="R8" s="1">
        <v>20</v>
      </c>
      <c r="S8" s="1">
        <v>249</v>
      </c>
      <c r="T8" s="1">
        <v>13</v>
      </c>
      <c r="U8" s="1">
        <v>246</v>
      </c>
      <c r="V8" s="1">
        <v>7</v>
      </c>
      <c r="W8" s="1">
        <f t="shared" si="0"/>
        <v>2479</v>
      </c>
      <c r="X8" s="1">
        <f t="shared" si="1"/>
        <v>120</v>
      </c>
      <c r="Y8" s="49" t="s">
        <v>109</v>
      </c>
    </row>
    <row r="9" spans="1:24" ht="15">
      <c r="A9" s="25" t="s">
        <v>55</v>
      </c>
      <c r="B9" s="1"/>
      <c r="C9" s="1">
        <v>249</v>
      </c>
      <c r="D9" s="1">
        <v>14</v>
      </c>
      <c r="E9" s="1">
        <v>249</v>
      </c>
      <c r="F9" s="1">
        <v>12</v>
      </c>
      <c r="G9" s="1">
        <v>247</v>
      </c>
      <c r="H9" s="1">
        <v>10</v>
      </c>
      <c r="I9" s="1">
        <v>241</v>
      </c>
      <c r="J9" s="1">
        <v>7</v>
      </c>
      <c r="K9" s="17">
        <v>247</v>
      </c>
      <c r="L9" s="1">
        <v>7</v>
      </c>
      <c r="M9" s="17">
        <v>243</v>
      </c>
      <c r="N9" s="1">
        <v>8</v>
      </c>
      <c r="O9" s="17">
        <v>250</v>
      </c>
      <c r="P9" s="1">
        <v>11</v>
      </c>
      <c r="Q9" s="17">
        <v>250</v>
      </c>
      <c r="R9" s="1">
        <v>15</v>
      </c>
      <c r="S9" s="1">
        <v>249</v>
      </c>
      <c r="T9" s="1">
        <v>15</v>
      </c>
      <c r="U9" s="1">
        <v>247</v>
      </c>
      <c r="V9" s="1">
        <v>12</v>
      </c>
      <c r="W9" s="1">
        <f t="shared" si="0"/>
        <v>2472</v>
      </c>
      <c r="X9" s="1">
        <f t="shared" si="1"/>
        <v>111</v>
      </c>
    </row>
    <row r="10" spans="1:24" ht="15">
      <c r="A10" s="27" t="s">
        <v>48</v>
      </c>
      <c r="B10" s="1"/>
      <c r="C10" s="1">
        <v>244</v>
      </c>
      <c r="D10" s="1">
        <v>5</v>
      </c>
      <c r="E10" s="1">
        <v>245</v>
      </c>
      <c r="F10" s="1">
        <v>8</v>
      </c>
      <c r="G10" s="1">
        <v>248</v>
      </c>
      <c r="H10" s="1">
        <v>13</v>
      </c>
      <c r="I10" s="1">
        <v>244</v>
      </c>
      <c r="J10" s="1">
        <v>6</v>
      </c>
      <c r="K10" s="17">
        <v>245</v>
      </c>
      <c r="L10" s="1">
        <v>9</v>
      </c>
      <c r="M10" s="17">
        <v>247</v>
      </c>
      <c r="N10" s="1">
        <v>10</v>
      </c>
      <c r="O10" s="17">
        <v>248</v>
      </c>
      <c r="P10" s="1">
        <v>11</v>
      </c>
      <c r="Q10" s="17">
        <v>249</v>
      </c>
      <c r="R10" s="1">
        <v>13</v>
      </c>
      <c r="S10" s="1">
        <v>244</v>
      </c>
      <c r="T10" s="1">
        <v>10</v>
      </c>
      <c r="U10" s="1">
        <v>247</v>
      </c>
      <c r="V10" s="1">
        <v>11</v>
      </c>
      <c r="W10" s="1">
        <f t="shared" si="0"/>
        <v>2461</v>
      </c>
      <c r="X10" s="1">
        <f t="shared" si="1"/>
        <v>96</v>
      </c>
    </row>
    <row r="11" spans="1:24" ht="15">
      <c r="A11" s="25" t="s">
        <v>54</v>
      </c>
      <c r="B11" s="1"/>
      <c r="C11" s="1">
        <v>248</v>
      </c>
      <c r="D11" s="1">
        <v>11</v>
      </c>
      <c r="E11" s="1">
        <v>244</v>
      </c>
      <c r="F11" s="1">
        <v>8</v>
      </c>
      <c r="G11" s="1">
        <v>240</v>
      </c>
      <c r="H11" s="1">
        <v>7</v>
      </c>
      <c r="I11" s="1">
        <v>244</v>
      </c>
      <c r="J11" s="1">
        <v>9</v>
      </c>
      <c r="K11" s="17">
        <v>248</v>
      </c>
      <c r="L11" s="1">
        <v>10</v>
      </c>
      <c r="M11" s="17">
        <v>247</v>
      </c>
      <c r="N11" s="1">
        <v>9</v>
      </c>
      <c r="O11" s="17">
        <v>247</v>
      </c>
      <c r="P11" s="1">
        <v>9</v>
      </c>
      <c r="Q11" s="17">
        <v>247</v>
      </c>
      <c r="R11" s="1">
        <v>10</v>
      </c>
      <c r="S11" s="1">
        <v>245</v>
      </c>
      <c r="T11" s="1">
        <v>11</v>
      </c>
      <c r="U11" s="1">
        <v>250</v>
      </c>
      <c r="V11" s="1">
        <v>20</v>
      </c>
      <c r="W11" s="1">
        <f t="shared" si="0"/>
        <v>2460</v>
      </c>
      <c r="X11" s="1">
        <f t="shared" si="1"/>
        <v>104</v>
      </c>
    </row>
    <row r="12" spans="1:24" ht="15">
      <c r="A12" s="25" t="s">
        <v>47</v>
      </c>
      <c r="B12" s="1"/>
      <c r="C12" s="1">
        <v>247</v>
      </c>
      <c r="D12" s="1">
        <v>14</v>
      </c>
      <c r="E12" s="1">
        <v>243</v>
      </c>
      <c r="F12" s="1">
        <v>4</v>
      </c>
      <c r="G12" s="1">
        <v>246</v>
      </c>
      <c r="H12" s="1">
        <v>7</v>
      </c>
      <c r="I12" s="1">
        <v>248</v>
      </c>
      <c r="J12" s="1">
        <v>9</v>
      </c>
      <c r="K12" s="17">
        <v>243</v>
      </c>
      <c r="L12" s="1">
        <v>7</v>
      </c>
      <c r="M12" s="17">
        <v>247</v>
      </c>
      <c r="N12" s="1">
        <v>12</v>
      </c>
      <c r="O12" s="17">
        <v>248</v>
      </c>
      <c r="P12" s="1">
        <v>7</v>
      </c>
      <c r="Q12" s="17">
        <v>246</v>
      </c>
      <c r="R12" s="1">
        <v>11</v>
      </c>
      <c r="S12" s="1">
        <v>245</v>
      </c>
      <c r="T12" s="1">
        <v>6</v>
      </c>
      <c r="U12" s="1">
        <v>247</v>
      </c>
      <c r="V12" s="1">
        <v>11</v>
      </c>
      <c r="W12" s="1">
        <f t="shared" si="0"/>
        <v>2460</v>
      </c>
      <c r="X12" s="1">
        <f t="shared" si="1"/>
        <v>88</v>
      </c>
    </row>
    <row r="13" spans="1:24" ht="15">
      <c r="A13" s="12" t="s">
        <v>30</v>
      </c>
      <c r="B13" s="3"/>
      <c r="C13" s="1">
        <v>244</v>
      </c>
      <c r="D13" s="1">
        <v>8</v>
      </c>
      <c r="E13" s="1">
        <v>249</v>
      </c>
      <c r="F13" s="1">
        <v>13</v>
      </c>
      <c r="G13" s="1">
        <v>239</v>
      </c>
      <c r="H13" s="1">
        <v>8</v>
      </c>
      <c r="I13" s="1">
        <v>243</v>
      </c>
      <c r="J13" s="1">
        <v>6</v>
      </c>
      <c r="K13" s="17">
        <v>248</v>
      </c>
      <c r="L13" s="1">
        <v>8</v>
      </c>
      <c r="M13" s="17">
        <v>250</v>
      </c>
      <c r="N13" s="1">
        <v>13</v>
      </c>
      <c r="O13" s="17">
        <v>242</v>
      </c>
      <c r="P13" s="1">
        <v>8</v>
      </c>
      <c r="Q13" s="17">
        <v>245</v>
      </c>
      <c r="R13" s="1">
        <v>8</v>
      </c>
      <c r="S13" s="1">
        <v>247</v>
      </c>
      <c r="T13" s="1">
        <v>10</v>
      </c>
      <c r="U13" s="1">
        <v>248</v>
      </c>
      <c r="V13" s="1">
        <v>14</v>
      </c>
      <c r="W13" s="1">
        <f t="shared" si="0"/>
        <v>2455</v>
      </c>
      <c r="X13" s="1">
        <f t="shared" si="1"/>
        <v>96</v>
      </c>
    </row>
    <row r="14" spans="1:24" ht="15">
      <c r="A14" s="25" t="s">
        <v>50</v>
      </c>
      <c r="B14" s="1"/>
      <c r="C14" s="1">
        <v>241</v>
      </c>
      <c r="D14" s="1">
        <v>5</v>
      </c>
      <c r="E14" s="1">
        <v>246</v>
      </c>
      <c r="F14" s="1">
        <v>7</v>
      </c>
      <c r="G14" s="1">
        <v>244</v>
      </c>
      <c r="H14" s="1">
        <v>9</v>
      </c>
      <c r="I14" s="1">
        <v>249</v>
      </c>
      <c r="J14" s="1">
        <v>15</v>
      </c>
      <c r="K14" s="17">
        <v>247</v>
      </c>
      <c r="L14" s="1">
        <v>9</v>
      </c>
      <c r="M14" s="17">
        <v>247</v>
      </c>
      <c r="N14" s="1">
        <v>14</v>
      </c>
      <c r="O14" s="17">
        <v>232</v>
      </c>
      <c r="P14" s="1">
        <v>6</v>
      </c>
      <c r="Q14" s="17">
        <v>241</v>
      </c>
      <c r="R14" s="1">
        <v>4</v>
      </c>
      <c r="S14" s="1">
        <v>247</v>
      </c>
      <c r="T14" s="1">
        <v>9</v>
      </c>
      <c r="U14" s="1">
        <v>247</v>
      </c>
      <c r="V14" s="1">
        <v>11</v>
      </c>
      <c r="W14" s="1">
        <f t="shared" si="0"/>
        <v>2441</v>
      </c>
      <c r="X14" s="1">
        <f t="shared" si="1"/>
        <v>89</v>
      </c>
    </row>
    <row r="15" spans="1:24" ht="15">
      <c r="A15" s="25" t="s">
        <v>52</v>
      </c>
      <c r="B15" s="1"/>
      <c r="C15" s="1">
        <v>241</v>
      </c>
      <c r="D15" s="1">
        <v>9</v>
      </c>
      <c r="E15" s="1">
        <v>245</v>
      </c>
      <c r="F15" s="1">
        <v>11</v>
      </c>
      <c r="G15" s="1">
        <v>247</v>
      </c>
      <c r="H15" s="1">
        <v>9</v>
      </c>
      <c r="I15" s="1">
        <v>245</v>
      </c>
      <c r="J15" s="1">
        <v>5</v>
      </c>
      <c r="K15" s="17">
        <v>246</v>
      </c>
      <c r="L15" s="1">
        <v>10</v>
      </c>
      <c r="M15" s="17">
        <v>242</v>
      </c>
      <c r="N15" s="1">
        <v>9</v>
      </c>
      <c r="O15" s="17">
        <v>239</v>
      </c>
      <c r="P15" s="1">
        <v>5</v>
      </c>
      <c r="Q15" s="17">
        <v>241</v>
      </c>
      <c r="R15" s="1">
        <v>6</v>
      </c>
      <c r="S15" s="1">
        <v>239</v>
      </c>
      <c r="T15" s="1">
        <v>4</v>
      </c>
      <c r="U15" s="1">
        <v>246</v>
      </c>
      <c r="V15" s="1">
        <v>6</v>
      </c>
      <c r="W15" s="1">
        <f t="shared" si="0"/>
        <v>2431</v>
      </c>
      <c r="X15" s="1">
        <f t="shared" si="1"/>
        <v>74</v>
      </c>
    </row>
    <row r="16" spans="1:32" s="32" customFormat="1" ht="15">
      <c r="A16" s="25" t="s">
        <v>51</v>
      </c>
      <c r="B16" s="1"/>
      <c r="C16" s="1">
        <v>240</v>
      </c>
      <c r="D16" s="1">
        <v>8</v>
      </c>
      <c r="E16" s="1">
        <v>239</v>
      </c>
      <c r="F16" s="1">
        <v>7</v>
      </c>
      <c r="G16" s="1">
        <v>244</v>
      </c>
      <c r="H16" s="1">
        <v>8</v>
      </c>
      <c r="I16" s="1">
        <v>239</v>
      </c>
      <c r="J16" s="1">
        <v>4</v>
      </c>
      <c r="K16" s="17">
        <v>235</v>
      </c>
      <c r="L16" s="1">
        <v>2</v>
      </c>
      <c r="M16" s="17">
        <v>244</v>
      </c>
      <c r="N16" s="1">
        <v>5</v>
      </c>
      <c r="O16" s="17">
        <v>247</v>
      </c>
      <c r="P16" s="1">
        <v>9</v>
      </c>
      <c r="Q16" s="17">
        <v>247</v>
      </c>
      <c r="R16" s="1">
        <v>9</v>
      </c>
      <c r="S16" s="1">
        <v>247</v>
      </c>
      <c r="T16" s="1">
        <v>9</v>
      </c>
      <c r="U16" s="1">
        <v>247</v>
      </c>
      <c r="V16" s="1">
        <v>8</v>
      </c>
      <c r="W16" s="1">
        <f t="shared" si="0"/>
        <v>2429</v>
      </c>
      <c r="X16" s="1">
        <f t="shared" si="1"/>
        <v>69</v>
      </c>
      <c r="Y16" s="16"/>
      <c r="Z16" s="16"/>
      <c r="AA16" s="16"/>
      <c r="AB16" s="16"/>
      <c r="AC16" s="16"/>
      <c r="AD16" s="16"/>
      <c r="AE16" s="16"/>
      <c r="AF16" s="16"/>
    </row>
    <row r="17" spans="1:24" ht="15">
      <c r="A17" s="25" t="s">
        <v>49</v>
      </c>
      <c r="B17" s="1"/>
      <c r="C17" s="1">
        <v>243</v>
      </c>
      <c r="D17" s="1">
        <v>5</v>
      </c>
      <c r="E17" s="1">
        <v>239</v>
      </c>
      <c r="F17" s="1">
        <v>4</v>
      </c>
      <c r="G17" s="1">
        <v>246</v>
      </c>
      <c r="H17" s="1">
        <v>3</v>
      </c>
      <c r="I17" s="1">
        <v>227</v>
      </c>
      <c r="J17" s="1">
        <v>5</v>
      </c>
      <c r="K17" s="17">
        <v>243</v>
      </c>
      <c r="L17" s="1">
        <v>7</v>
      </c>
      <c r="M17" s="17">
        <v>241</v>
      </c>
      <c r="N17" s="1">
        <v>10</v>
      </c>
      <c r="O17" s="17">
        <v>243</v>
      </c>
      <c r="P17" s="1">
        <v>9</v>
      </c>
      <c r="Q17" s="17">
        <v>245</v>
      </c>
      <c r="R17" s="1">
        <v>4</v>
      </c>
      <c r="S17" s="1">
        <v>246</v>
      </c>
      <c r="T17" s="1">
        <v>8</v>
      </c>
      <c r="U17" s="1">
        <v>244</v>
      </c>
      <c r="V17" s="1">
        <v>6</v>
      </c>
      <c r="W17" s="1">
        <f t="shared" si="0"/>
        <v>2417</v>
      </c>
      <c r="X17" s="1">
        <f t="shared" si="1"/>
        <v>61</v>
      </c>
    </row>
    <row r="18" spans="1:24" ht="15">
      <c r="A18" s="19" t="s">
        <v>100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5" ht="15">
      <c r="A19" s="27" t="s">
        <v>44</v>
      </c>
      <c r="B19" s="1"/>
      <c r="C19" s="1">
        <v>240</v>
      </c>
      <c r="D19" s="1">
        <v>3</v>
      </c>
      <c r="E19" s="1">
        <v>239</v>
      </c>
      <c r="F19" s="1">
        <v>5</v>
      </c>
      <c r="G19" s="1">
        <v>243</v>
      </c>
      <c r="H19" s="1">
        <v>9</v>
      </c>
      <c r="I19" s="1">
        <v>247</v>
      </c>
      <c r="J19" s="1">
        <v>11</v>
      </c>
      <c r="K19" s="17">
        <v>240</v>
      </c>
      <c r="L19" s="1">
        <v>2</v>
      </c>
      <c r="M19" s="17">
        <v>246</v>
      </c>
      <c r="N19" s="1">
        <v>8</v>
      </c>
      <c r="O19" s="17">
        <v>245</v>
      </c>
      <c r="P19" s="1">
        <v>10</v>
      </c>
      <c r="Q19" s="17">
        <v>246</v>
      </c>
      <c r="R19" s="1">
        <v>10</v>
      </c>
      <c r="S19" s="1">
        <v>238</v>
      </c>
      <c r="T19" s="1">
        <v>5</v>
      </c>
      <c r="U19" s="1">
        <v>244</v>
      </c>
      <c r="V19" s="1">
        <v>7</v>
      </c>
      <c r="W19" s="1">
        <f aca="true" t="shared" si="2" ref="W19:W29">SUM(C19,E19,G19,I19,K19,M19,O19,Q19,S19,U19)</f>
        <v>2428</v>
      </c>
      <c r="X19" s="1">
        <f aca="true" t="shared" si="3" ref="X19:X29">SUM(D19,F19,H19,J19,L19,N19,P19,R19,T19,V19)</f>
        <v>70</v>
      </c>
      <c r="Y19" s="50" t="s">
        <v>107</v>
      </c>
    </row>
    <row r="20" spans="1:25" ht="15">
      <c r="A20" s="25" t="s">
        <v>75</v>
      </c>
      <c r="B20" s="1"/>
      <c r="C20" s="1">
        <v>240</v>
      </c>
      <c r="D20" s="1">
        <v>7</v>
      </c>
      <c r="E20" s="1">
        <v>239</v>
      </c>
      <c r="F20" s="1">
        <v>3</v>
      </c>
      <c r="G20" s="1">
        <v>241</v>
      </c>
      <c r="H20" s="1">
        <v>7</v>
      </c>
      <c r="I20" s="1">
        <v>243</v>
      </c>
      <c r="J20" s="1">
        <v>4</v>
      </c>
      <c r="K20" s="17">
        <v>234</v>
      </c>
      <c r="L20" s="1">
        <v>3</v>
      </c>
      <c r="M20" s="17">
        <v>246</v>
      </c>
      <c r="N20" s="1">
        <v>10</v>
      </c>
      <c r="O20" s="17">
        <v>241</v>
      </c>
      <c r="P20" s="1">
        <v>5</v>
      </c>
      <c r="Q20" s="17">
        <v>247</v>
      </c>
      <c r="R20" s="1">
        <v>7</v>
      </c>
      <c r="S20" s="1">
        <v>243</v>
      </c>
      <c r="T20" s="1">
        <v>5</v>
      </c>
      <c r="U20" s="1">
        <v>242</v>
      </c>
      <c r="V20" s="1">
        <v>6</v>
      </c>
      <c r="W20" s="1">
        <f t="shared" si="2"/>
        <v>2416</v>
      </c>
      <c r="X20" s="1">
        <f t="shared" si="3"/>
        <v>57</v>
      </c>
      <c r="Y20" s="48" t="s">
        <v>108</v>
      </c>
    </row>
    <row r="21" spans="1:25" ht="15">
      <c r="A21" s="25" t="s">
        <v>60</v>
      </c>
      <c r="B21" s="1"/>
      <c r="C21" s="1">
        <v>233</v>
      </c>
      <c r="D21" s="1">
        <v>2</v>
      </c>
      <c r="E21" s="1">
        <v>220</v>
      </c>
      <c r="F21" s="1">
        <v>5</v>
      </c>
      <c r="G21" s="1">
        <v>235</v>
      </c>
      <c r="H21" s="1">
        <v>3</v>
      </c>
      <c r="I21" s="1">
        <v>236</v>
      </c>
      <c r="J21" s="1">
        <v>6</v>
      </c>
      <c r="K21" s="17">
        <v>245</v>
      </c>
      <c r="L21" s="1">
        <v>6</v>
      </c>
      <c r="M21" s="17">
        <v>239</v>
      </c>
      <c r="N21" s="1">
        <v>4</v>
      </c>
      <c r="O21" s="17">
        <v>231</v>
      </c>
      <c r="P21" s="1">
        <v>5</v>
      </c>
      <c r="Q21" s="17">
        <v>239</v>
      </c>
      <c r="R21" s="1">
        <v>4</v>
      </c>
      <c r="S21" s="1">
        <v>247</v>
      </c>
      <c r="T21" s="1">
        <v>0</v>
      </c>
      <c r="U21" s="1">
        <v>242</v>
      </c>
      <c r="V21" s="1">
        <v>5</v>
      </c>
      <c r="W21" s="1">
        <f t="shared" si="2"/>
        <v>2367</v>
      </c>
      <c r="X21" s="1">
        <f t="shared" si="3"/>
        <v>40</v>
      </c>
      <c r="Y21" s="49" t="s">
        <v>109</v>
      </c>
    </row>
    <row r="22" spans="1:24" ht="15">
      <c r="A22" s="17" t="s">
        <v>80</v>
      </c>
      <c r="B22" s="1"/>
      <c r="C22" s="1">
        <v>238</v>
      </c>
      <c r="D22" s="1">
        <v>5</v>
      </c>
      <c r="E22" s="1">
        <v>242</v>
      </c>
      <c r="F22" s="1">
        <v>7</v>
      </c>
      <c r="G22" s="1">
        <v>234</v>
      </c>
      <c r="H22" s="1">
        <v>1</v>
      </c>
      <c r="I22" s="1">
        <v>234</v>
      </c>
      <c r="J22" s="1">
        <v>4</v>
      </c>
      <c r="K22" s="17">
        <v>238</v>
      </c>
      <c r="L22" s="1">
        <v>6</v>
      </c>
      <c r="M22" s="17">
        <v>228</v>
      </c>
      <c r="N22" s="1">
        <v>3</v>
      </c>
      <c r="O22" s="17">
        <v>239</v>
      </c>
      <c r="P22" s="1">
        <v>6</v>
      </c>
      <c r="Q22" s="17">
        <v>225</v>
      </c>
      <c r="R22" s="1">
        <v>4</v>
      </c>
      <c r="S22" s="1">
        <v>237</v>
      </c>
      <c r="T22" s="1">
        <v>4</v>
      </c>
      <c r="U22" s="1">
        <v>221</v>
      </c>
      <c r="V22" s="1">
        <v>2</v>
      </c>
      <c r="W22" s="1">
        <f t="shared" si="2"/>
        <v>2336</v>
      </c>
      <c r="X22" s="1">
        <f t="shared" si="3"/>
        <v>42</v>
      </c>
    </row>
    <row r="23" spans="1:24" ht="15">
      <c r="A23" s="12" t="s">
        <v>87</v>
      </c>
      <c r="B23" s="2"/>
      <c r="C23" s="1">
        <v>229</v>
      </c>
      <c r="D23" s="1">
        <v>2</v>
      </c>
      <c r="E23" s="1">
        <v>226</v>
      </c>
      <c r="F23" s="1">
        <v>3</v>
      </c>
      <c r="G23" s="1">
        <v>229</v>
      </c>
      <c r="H23" s="1">
        <v>5</v>
      </c>
      <c r="I23" s="1">
        <v>235</v>
      </c>
      <c r="J23" s="1">
        <v>3</v>
      </c>
      <c r="K23" s="17">
        <v>230</v>
      </c>
      <c r="L23" s="1">
        <v>5</v>
      </c>
      <c r="M23" s="17">
        <v>247</v>
      </c>
      <c r="N23" s="1">
        <v>10</v>
      </c>
      <c r="O23" s="17">
        <v>232</v>
      </c>
      <c r="P23" s="1">
        <v>3</v>
      </c>
      <c r="Q23" s="17">
        <v>230</v>
      </c>
      <c r="R23" s="1">
        <v>1</v>
      </c>
      <c r="S23" s="1">
        <v>235</v>
      </c>
      <c r="T23" s="1">
        <v>5</v>
      </c>
      <c r="U23" s="1">
        <v>234</v>
      </c>
      <c r="V23" s="1">
        <v>3</v>
      </c>
      <c r="W23" s="1">
        <f t="shared" si="2"/>
        <v>2327</v>
      </c>
      <c r="X23" s="1">
        <f t="shared" si="3"/>
        <v>40</v>
      </c>
    </row>
    <row r="24" spans="1:24" ht="15">
      <c r="A24" s="17" t="s">
        <v>68</v>
      </c>
      <c r="B24" s="1"/>
      <c r="C24" s="1">
        <v>219</v>
      </c>
      <c r="D24" s="1">
        <v>1</v>
      </c>
      <c r="E24" s="1">
        <v>234</v>
      </c>
      <c r="F24" s="1">
        <v>4</v>
      </c>
      <c r="G24" s="1">
        <v>234</v>
      </c>
      <c r="H24" s="1">
        <v>1</v>
      </c>
      <c r="I24" s="1">
        <v>226</v>
      </c>
      <c r="J24" s="1">
        <v>0</v>
      </c>
      <c r="K24" s="17">
        <v>223</v>
      </c>
      <c r="L24" s="1">
        <v>1</v>
      </c>
      <c r="M24" s="17">
        <v>230</v>
      </c>
      <c r="N24" s="1">
        <v>3</v>
      </c>
      <c r="O24" s="17">
        <v>235</v>
      </c>
      <c r="P24" s="1">
        <v>1</v>
      </c>
      <c r="Q24" s="17">
        <v>236</v>
      </c>
      <c r="R24" s="1">
        <v>6</v>
      </c>
      <c r="S24" s="1">
        <v>235</v>
      </c>
      <c r="T24" s="1">
        <v>3</v>
      </c>
      <c r="U24" s="1">
        <v>234</v>
      </c>
      <c r="V24" s="1">
        <v>6</v>
      </c>
      <c r="W24" s="1">
        <f t="shared" si="2"/>
        <v>2306</v>
      </c>
      <c r="X24" s="1">
        <f t="shared" si="3"/>
        <v>26</v>
      </c>
    </row>
    <row r="25" spans="1:24" ht="15">
      <c r="A25" s="25" t="s">
        <v>59</v>
      </c>
      <c r="B25" s="1"/>
      <c r="C25" s="1">
        <v>237</v>
      </c>
      <c r="D25" s="1">
        <v>3</v>
      </c>
      <c r="E25" s="1">
        <v>232</v>
      </c>
      <c r="F25" s="1">
        <v>3</v>
      </c>
      <c r="G25" s="1">
        <v>241</v>
      </c>
      <c r="H25" s="1">
        <v>8</v>
      </c>
      <c r="I25" s="1">
        <v>239</v>
      </c>
      <c r="J25" s="1">
        <v>6</v>
      </c>
      <c r="K25" s="17">
        <v>241</v>
      </c>
      <c r="L25" s="1">
        <v>1</v>
      </c>
      <c r="M25" s="17">
        <v>235</v>
      </c>
      <c r="N25" s="1">
        <v>2</v>
      </c>
      <c r="O25" s="17">
        <v>234</v>
      </c>
      <c r="P25" s="1">
        <v>8</v>
      </c>
      <c r="Q25" s="17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f t="shared" si="2"/>
        <v>1659</v>
      </c>
      <c r="X25" s="1">
        <f t="shared" si="3"/>
        <v>31</v>
      </c>
    </row>
    <row r="26" spans="1:24" ht="15">
      <c r="A26" s="25" t="s">
        <v>64</v>
      </c>
      <c r="B26" s="1"/>
      <c r="C26" s="1">
        <v>229</v>
      </c>
      <c r="D26" s="1">
        <v>6</v>
      </c>
      <c r="E26" s="1">
        <v>222</v>
      </c>
      <c r="F26" s="1">
        <v>2</v>
      </c>
      <c r="G26" s="1">
        <v>244</v>
      </c>
      <c r="H26" s="1">
        <v>11</v>
      </c>
      <c r="I26" s="1">
        <v>239</v>
      </c>
      <c r="J26" s="1">
        <v>3</v>
      </c>
      <c r="K26" s="17">
        <v>0</v>
      </c>
      <c r="L26" s="1">
        <v>0</v>
      </c>
      <c r="M26" s="17">
        <v>0</v>
      </c>
      <c r="N26" s="1">
        <v>0</v>
      </c>
      <c r="O26" s="17">
        <v>0</v>
      </c>
      <c r="P26" s="1">
        <v>0</v>
      </c>
      <c r="Q26" s="17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f t="shared" si="2"/>
        <v>934</v>
      </c>
      <c r="X26" s="1">
        <f t="shared" si="3"/>
        <v>22</v>
      </c>
    </row>
    <row r="27" spans="1:24" ht="15">
      <c r="A27" s="25" t="s">
        <v>58</v>
      </c>
      <c r="B27" s="1"/>
      <c r="C27" s="1">
        <v>242</v>
      </c>
      <c r="D27" s="1">
        <v>7</v>
      </c>
      <c r="E27" s="1">
        <v>250</v>
      </c>
      <c r="F27" s="1">
        <v>3</v>
      </c>
      <c r="G27" s="1">
        <v>0</v>
      </c>
      <c r="H27" s="1">
        <v>0</v>
      </c>
      <c r="I27" s="1">
        <v>0</v>
      </c>
      <c r="J27" s="1">
        <v>0</v>
      </c>
      <c r="K27" s="17">
        <v>0</v>
      </c>
      <c r="L27" s="1">
        <v>0</v>
      </c>
      <c r="M27" s="17">
        <v>0</v>
      </c>
      <c r="N27" s="1">
        <v>0</v>
      </c>
      <c r="O27" s="17">
        <v>0</v>
      </c>
      <c r="P27" s="1">
        <v>0</v>
      </c>
      <c r="Q27" s="17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f t="shared" si="2"/>
        <v>492</v>
      </c>
      <c r="X27" s="1">
        <f t="shared" si="3"/>
        <v>10</v>
      </c>
    </row>
    <row r="28" spans="1:24" ht="15">
      <c r="A28" s="12" t="s">
        <v>39</v>
      </c>
      <c r="B28" s="3"/>
      <c r="C28" s="4">
        <v>235</v>
      </c>
      <c r="D28" s="4">
        <v>6</v>
      </c>
      <c r="E28" s="4"/>
      <c r="F28" s="4"/>
      <c r="G28" s="20">
        <v>0</v>
      </c>
      <c r="H28" s="20">
        <v>0</v>
      </c>
      <c r="I28" s="20">
        <v>0</v>
      </c>
      <c r="J28" s="20">
        <v>0</v>
      </c>
      <c r="K28" s="41">
        <v>0</v>
      </c>
      <c r="L28" s="20">
        <v>0</v>
      </c>
      <c r="M28" s="17">
        <v>0</v>
      </c>
      <c r="N28" s="1">
        <v>0</v>
      </c>
      <c r="O28" s="17">
        <v>0</v>
      </c>
      <c r="P28" s="1">
        <v>0</v>
      </c>
      <c r="Q28" s="17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f t="shared" si="2"/>
        <v>235</v>
      </c>
      <c r="X28" s="1">
        <f t="shared" si="3"/>
        <v>6</v>
      </c>
    </row>
    <row r="29" spans="1:24" ht="15">
      <c r="A29" s="12" t="s">
        <v>41</v>
      </c>
      <c r="B29" s="1"/>
      <c r="C29" s="1">
        <v>231</v>
      </c>
      <c r="D29" s="1">
        <v>3</v>
      </c>
      <c r="E29" s="1"/>
      <c r="F29" s="1"/>
      <c r="G29" s="1">
        <v>0</v>
      </c>
      <c r="H29" s="1">
        <v>0</v>
      </c>
      <c r="I29" s="1">
        <v>0</v>
      </c>
      <c r="J29" s="1">
        <v>0</v>
      </c>
      <c r="K29" s="17">
        <v>0</v>
      </c>
      <c r="L29" s="1">
        <v>0</v>
      </c>
      <c r="M29" s="17">
        <v>0</v>
      </c>
      <c r="N29" s="1">
        <v>0</v>
      </c>
      <c r="O29" s="17">
        <v>0</v>
      </c>
      <c r="P29" s="1">
        <v>0</v>
      </c>
      <c r="Q29" s="17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f t="shared" si="2"/>
        <v>231</v>
      </c>
      <c r="X29" s="1">
        <f t="shared" si="3"/>
        <v>3</v>
      </c>
    </row>
    <row r="30" spans="1:17" ht="15">
      <c r="A30" s="16"/>
      <c r="K30" s="16"/>
      <c r="M30" s="16"/>
      <c r="O30" s="16"/>
      <c r="Q30" s="16"/>
    </row>
    <row r="31" spans="1:17" ht="15">
      <c r="A31" s="16"/>
      <c r="K31" s="16"/>
      <c r="M31" s="16"/>
      <c r="O31" s="16"/>
      <c r="Q31" s="16"/>
    </row>
    <row r="32" spans="1:17" ht="15">
      <c r="A32" s="16"/>
      <c r="K32" s="16"/>
      <c r="M32" s="16"/>
      <c r="O32" s="16"/>
      <c r="Q32" s="16"/>
    </row>
    <row r="33" spans="1:17" ht="15">
      <c r="A33" s="16"/>
      <c r="K33" s="16"/>
      <c r="M33" s="16"/>
      <c r="O33" s="16"/>
      <c r="Q33" s="16"/>
    </row>
    <row r="34" spans="1:17" ht="15">
      <c r="A34" s="16"/>
      <c r="K34" s="16"/>
      <c r="M34" s="16"/>
      <c r="O34" s="16"/>
      <c r="Q34" s="16"/>
    </row>
    <row r="35" spans="1:17" ht="15">
      <c r="A35" s="16"/>
      <c r="K35" s="16"/>
      <c r="M35" s="16"/>
      <c r="O35" s="16"/>
      <c r="Q35" s="16"/>
    </row>
    <row r="36" spans="1:17" ht="15">
      <c r="A36" s="16"/>
      <c r="K36" s="16"/>
      <c r="M36" s="16"/>
      <c r="O36" s="16"/>
      <c r="Q36" s="16"/>
    </row>
    <row r="37" spans="1:17" ht="15">
      <c r="A37" s="16"/>
      <c r="K37" s="16"/>
      <c r="M37" s="16"/>
      <c r="O37" s="16"/>
      <c r="Q37" s="16"/>
    </row>
    <row r="38" spans="1:17" ht="15">
      <c r="A38" s="16"/>
      <c r="K38" s="16"/>
      <c r="M38" s="16"/>
      <c r="O38" s="16"/>
      <c r="Q38" s="16"/>
    </row>
    <row r="39" spans="1:17" ht="15">
      <c r="A39" s="16"/>
      <c r="K39" s="16"/>
      <c r="M39" s="16"/>
      <c r="O39" s="16"/>
      <c r="Q39" s="16"/>
    </row>
  </sheetData>
  <sheetProtection/>
  <conditionalFormatting sqref="C19:C20 C17 C8:C15">
    <cfRule type="top10" priority="5" dxfId="4" rank="1"/>
  </conditionalFormatting>
  <conditionalFormatting sqref="D20 D17 D8:D15">
    <cfRule type="top10" priority="4" dxfId="4" rank="1"/>
  </conditionalFormatting>
  <conditionalFormatting sqref="C19:C20 C17:D17 F20:H21 D20:E20 C8:D15">
    <cfRule type="cellIs" priority="3" dxfId="5" operator="lessThan">
      <formula>1</formula>
    </cfRule>
  </conditionalFormatting>
  <conditionalFormatting sqref="E20 F20:H21">
    <cfRule type="top10" priority="2" dxfId="4" rank="1"/>
  </conditionalFormatting>
  <printOptions/>
  <pageMargins left="0.7000000000000001" right="0.7000000000000001" top="1.0456692913385826" bottom="1.0456692913385826" header="0.7499999999999999" footer="0.7499999999999999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AC28"/>
  <sheetViews>
    <sheetView zoomScalePageLayoutView="0" workbookViewId="0" topLeftCell="A1">
      <pane xSplit="2" topLeftCell="J1" activePane="topRight" state="frozen"/>
      <selection pane="topLeft" activeCell="A1" sqref="A1"/>
      <selection pane="topRight" activeCell="A25" sqref="A25"/>
    </sheetView>
  </sheetViews>
  <sheetFormatPr defaultColWidth="9.28125" defaultRowHeight="15"/>
  <cols>
    <col min="1" max="1" width="25.8515625" style="28" customWidth="1"/>
    <col min="2" max="2" width="14.7109375" style="16" customWidth="1"/>
    <col min="3" max="10" width="9.28125" style="16" customWidth="1"/>
    <col min="11" max="11" width="9.28125" style="21" customWidth="1"/>
    <col min="12" max="12" width="9.28125" style="16" customWidth="1"/>
    <col min="13" max="13" width="9.28125" style="21" customWidth="1"/>
    <col min="14" max="14" width="9.28125" style="16" customWidth="1"/>
    <col min="15" max="15" width="9.28125" style="21" customWidth="1"/>
    <col min="16" max="16" width="9.28125" style="16" customWidth="1"/>
    <col min="17" max="17" width="9.28125" style="21" customWidth="1"/>
    <col min="18" max="16384" width="9.28125" style="16" customWidth="1"/>
  </cols>
  <sheetData>
    <row r="1" spans="1:24" ht="15">
      <c r="A1" s="25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7">
        <v>5</v>
      </c>
      <c r="L1" s="1"/>
      <c r="M1" s="17"/>
      <c r="N1" s="1"/>
      <c r="O1" s="17"/>
      <c r="P1" s="1"/>
      <c r="Q1" s="17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6" t="s">
        <v>12</v>
      </c>
      <c r="D2" s="1"/>
      <c r="E2" s="36" t="s">
        <v>13</v>
      </c>
      <c r="F2" s="1"/>
      <c r="G2" s="36" t="s">
        <v>14</v>
      </c>
      <c r="H2" s="1"/>
      <c r="I2" s="36" t="s">
        <v>15</v>
      </c>
      <c r="J2" s="1"/>
      <c r="K2" s="36" t="s">
        <v>7</v>
      </c>
      <c r="L2" s="1"/>
      <c r="M2" s="36" t="s">
        <v>11</v>
      </c>
      <c r="N2" s="1"/>
      <c r="O2" s="36" t="s">
        <v>8</v>
      </c>
      <c r="P2" s="1"/>
      <c r="Q2" s="36" t="s">
        <v>9</v>
      </c>
      <c r="R2" s="1"/>
      <c r="S2" s="36" t="s">
        <v>10</v>
      </c>
      <c r="T2" s="1"/>
      <c r="U2" s="36" t="s">
        <v>16</v>
      </c>
      <c r="V2" s="1"/>
      <c r="W2" s="36" t="s">
        <v>4</v>
      </c>
      <c r="X2" s="1" t="s">
        <v>17</v>
      </c>
    </row>
    <row r="3" spans="1:24" ht="15">
      <c r="A3" s="37" t="s">
        <v>6</v>
      </c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7"/>
      <c r="N3" s="1"/>
      <c r="O3" s="17"/>
      <c r="P3" s="1"/>
      <c r="Q3" s="17"/>
      <c r="R3" s="1"/>
      <c r="S3" s="1"/>
      <c r="T3" s="1"/>
      <c r="U3" s="1"/>
      <c r="V3" s="1"/>
      <c r="W3" s="1"/>
      <c r="X3" s="1"/>
    </row>
    <row r="4" spans="1:24" ht="15">
      <c r="A4" s="25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7" t="s">
        <v>2</v>
      </c>
      <c r="L4" s="18" t="s">
        <v>3</v>
      </c>
      <c r="M4" s="17" t="s">
        <v>2</v>
      </c>
      <c r="N4" s="18" t="s">
        <v>3</v>
      </c>
      <c r="O4" s="17" t="s">
        <v>2</v>
      </c>
      <c r="P4" s="19" t="s">
        <v>3</v>
      </c>
      <c r="Q4" s="17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9" s="32" customFormat="1" ht="15">
      <c r="A5" s="19" t="s">
        <v>99</v>
      </c>
      <c r="B5" s="19"/>
      <c r="C5" s="19"/>
      <c r="D5" s="18"/>
      <c r="E5" s="19"/>
      <c r="F5" s="18"/>
      <c r="G5" s="19"/>
      <c r="H5" s="18"/>
      <c r="I5" s="19"/>
      <c r="J5" s="18"/>
      <c r="K5" s="18"/>
      <c r="L5" s="18"/>
      <c r="M5" s="18"/>
      <c r="N5" s="18"/>
      <c r="O5" s="18"/>
      <c r="P5" s="19"/>
      <c r="Q5" s="19"/>
      <c r="R5" s="19"/>
      <c r="S5" s="19"/>
      <c r="T5" s="19"/>
      <c r="U5" s="19"/>
      <c r="V5" s="19"/>
      <c r="W5" s="19"/>
      <c r="X5" s="19"/>
      <c r="Y5" s="16"/>
      <c r="Z5" s="16"/>
      <c r="AA5" s="16"/>
      <c r="AB5" s="21"/>
      <c r="AC5" s="21"/>
    </row>
    <row r="6" spans="1:25" ht="15">
      <c r="A6" s="25" t="s">
        <v>53</v>
      </c>
      <c r="B6" s="1"/>
      <c r="C6" s="1">
        <v>248</v>
      </c>
      <c r="D6" s="1">
        <v>11</v>
      </c>
      <c r="E6" s="1">
        <v>250</v>
      </c>
      <c r="F6" s="1">
        <v>14</v>
      </c>
      <c r="G6" s="1">
        <v>249</v>
      </c>
      <c r="H6" s="1">
        <v>21</v>
      </c>
      <c r="I6" s="1">
        <v>250</v>
      </c>
      <c r="J6" s="1">
        <v>21</v>
      </c>
      <c r="K6" s="17">
        <v>250</v>
      </c>
      <c r="L6" s="1">
        <v>14</v>
      </c>
      <c r="M6" s="17">
        <v>247</v>
      </c>
      <c r="N6" s="1">
        <v>11</v>
      </c>
      <c r="O6" s="17">
        <v>249</v>
      </c>
      <c r="P6" s="1">
        <v>10</v>
      </c>
      <c r="Q6" s="17">
        <v>249</v>
      </c>
      <c r="R6" s="1">
        <v>15</v>
      </c>
      <c r="S6" s="1">
        <v>250</v>
      </c>
      <c r="T6" s="1">
        <v>17</v>
      </c>
      <c r="U6" s="1">
        <v>250</v>
      </c>
      <c r="V6" s="1">
        <v>16</v>
      </c>
      <c r="W6" s="1">
        <f aca="true" t="shared" si="0" ref="W6:W17">SUM(C6,E6,G6,I6,K6,M6,O6,Q6,S6,U6)</f>
        <v>2492</v>
      </c>
      <c r="X6" s="1">
        <f aca="true" t="shared" si="1" ref="X6:X17">SUM(D6,F6,H6,J6,L6,N6,P6,R6,T6,V6)</f>
        <v>150</v>
      </c>
      <c r="Y6" s="50" t="s">
        <v>107</v>
      </c>
    </row>
    <row r="7" spans="1:25" ht="15">
      <c r="A7" s="25" t="s">
        <v>55</v>
      </c>
      <c r="B7" s="1"/>
      <c r="C7" s="1">
        <v>248</v>
      </c>
      <c r="D7" s="1">
        <v>12</v>
      </c>
      <c r="E7" s="1">
        <v>247</v>
      </c>
      <c r="F7" s="1">
        <v>14</v>
      </c>
      <c r="G7" s="1">
        <v>241</v>
      </c>
      <c r="H7" s="1">
        <v>9</v>
      </c>
      <c r="I7" s="1">
        <v>244</v>
      </c>
      <c r="J7" s="1">
        <v>2</v>
      </c>
      <c r="K7" s="17">
        <v>246</v>
      </c>
      <c r="L7" s="1">
        <v>8</v>
      </c>
      <c r="M7" s="17">
        <v>250</v>
      </c>
      <c r="N7" s="1">
        <v>12</v>
      </c>
      <c r="O7" s="17">
        <v>249</v>
      </c>
      <c r="P7" s="1">
        <v>10</v>
      </c>
      <c r="Q7" s="17">
        <v>244</v>
      </c>
      <c r="R7" s="1">
        <v>7</v>
      </c>
      <c r="S7" s="1">
        <v>249</v>
      </c>
      <c r="T7" s="1">
        <v>9</v>
      </c>
      <c r="U7" s="1">
        <v>246</v>
      </c>
      <c r="V7" s="1">
        <v>11</v>
      </c>
      <c r="W7" s="1">
        <f t="shared" si="0"/>
        <v>2464</v>
      </c>
      <c r="X7" s="1">
        <f t="shared" si="1"/>
        <v>94</v>
      </c>
      <c r="Y7" s="48" t="s">
        <v>108</v>
      </c>
    </row>
    <row r="8" spans="1:25" ht="15">
      <c r="A8" s="25" t="s">
        <v>54</v>
      </c>
      <c r="B8" s="1"/>
      <c r="C8" s="1">
        <v>238</v>
      </c>
      <c r="D8" s="1">
        <v>6</v>
      </c>
      <c r="E8" s="1">
        <v>247</v>
      </c>
      <c r="F8" s="1">
        <v>11</v>
      </c>
      <c r="G8" s="1">
        <v>249</v>
      </c>
      <c r="H8" s="1">
        <v>14</v>
      </c>
      <c r="I8" s="1">
        <v>250</v>
      </c>
      <c r="J8" s="1">
        <v>14</v>
      </c>
      <c r="K8" s="17">
        <v>247</v>
      </c>
      <c r="L8" s="1">
        <v>7</v>
      </c>
      <c r="M8" s="17">
        <v>240</v>
      </c>
      <c r="N8" s="1">
        <v>7</v>
      </c>
      <c r="O8" s="17">
        <v>247</v>
      </c>
      <c r="P8" s="1">
        <v>12</v>
      </c>
      <c r="Q8" s="17">
        <v>246</v>
      </c>
      <c r="R8" s="1">
        <v>10</v>
      </c>
      <c r="S8" s="1">
        <v>248</v>
      </c>
      <c r="T8" s="1">
        <v>12</v>
      </c>
      <c r="U8" s="1">
        <v>250</v>
      </c>
      <c r="V8" s="1">
        <v>17</v>
      </c>
      <c r="W8" s="1">
        <f t="shared" si="0"/>
        <v>2462</v>
      </c>
      <c r="X8" s="1">
        <f t="shared" si="1"/>
        <v>110</v>
      </c>
      <c r="Y8" s="49" t="s">
        <v>109</v>
      </c>
    </row>
    <row r="9" spans="1:24" ht="15">
      <c r="A9" s="26" t="s">
        <v>30</v>
      </c>
      <c r="B9" s="3"/>
      <c r="C9" s="1">
        <v>247</v>
      </c>
      <c r="D9" s="1">
        <v>14</v>
      </c>
      <c r="E9" s="1">
        <v>249</v>
      </c>
      <c r="F9" s="1">
        <v>12</v>
      </c>
      <c r="G9" s="1">
        <v>244</v>
      </c>
      <c r="H9" s="1">
        <v>9</v>
      </c>
      <c r="I9" s="1">
        <v>247</v>
      </c>
      <c r="J9" s="1">
        <v>13</v>
      </c>
      <c r="K9" s="17">
        <v>248</v>
      </c>
      <c r="L9" s="17">
        <v>11</v>
      </c>
      <c r="M9" s="17">
        <v>246</v>
      </c>
      <c r="N9" s="1">
        <v>11</v>
      </c>
      <c r="O9" s="17">
        <v>247</v>
      </c>
      <c r="P9" s="1">
        <v>5</v>
      </c>
      <c r="Q9" s="17">
        <v>242</v>
      </c>
      <c r="R9" s="1">
        <v>8</v>
      </c>
      <c r="S9" s="1">
        <v>245</v>
      </c>
      <c r="T9" s="1">
        <v>8</v>
      </c>
      <c r="U9" s="1">
        <v>244</v>
      </c>
      <c r="V9" s="1">
        <v>7</v>
      </c>
      <c r="W9" s="1">
        <f t="shared" si="0"/>
        <v>2459</v>
      </c>
      <c r="X9" s="1">
        <f t="shared" si="1"/>
        <v>98</v>
      </c>
    </row>
    <row r="10" spans="1:24" ht="15">
      <c r="A10" s="17" t="s">
        <v>47</v>
      </c>
      <c r="B10" s="1"/>
      <c r="C10" s="1">
        <v>233</v>
      </c>
      <c r="D10" s="1">
        <v>3</v>
      </c>
      <c r="E10" s="1">
        <v>243</v>
      </c>
      <c r="F10" s="1">
        <v>9</v>
      </c>
      <c r="G10" s="1">
        <v>245</v>
      </c>
      <c r="H10" s="1">
        <v>6</v>
      </c>
      <c r="I10" s="1">
        <v>245</v>
      </c>
      <c r="J10" s="1">
        <v>6</v>
      </c>
      <c r="K10" s="17">
        <v>244</v>
      </c>
      <c r="L10" s="1">
        <v>5</v>
      </c>
      <c r="M10" s="17">
        <v>248</v>
      </c>
      <c r="N10" s="1">
        <v>11</v>
      </c>
      <c r="O10" s="17">
        <v>247</v>
      </c>
      <c r="P10" s="1">
        <v>5</v>
      </c>
      <c r="Q10" s="17">
        <v>247</v>
      </c>
      <c r="R10" s="1">
        <v>9</v>
      </c>
      <c r="S10" s="1">
        <v>248</v>
      </c>
      <c r="T10" s="1">
        <v>12</v>
      </c>
      <c r="U10" s="1">
        <v>237</v>
      </c>
      <c r="V10" s="1">
        <v>4</v>
      </c>
      <c r="W10" s="1">
        <f t="shared" si="0"/>
        <v>2437</v>
      </c>
      <c r="X10" s="1">
        <f t="shared" si="1"/>
        <v>70</v>
      </c>
    </row>
    <row r="11" spans="1:24" ht="15">
      <c r="A11" s="12" t="s">
        <v>31</v>
      </c>
      <c r="B11" s="2"/>
      <c r="C11" s="1">
        <v>240</v>
      </c>
      <c r="D11" s="1">
        <v>6</v>
      </c>
      <c r="E11" s="1">
        <v>239</v>
      </c>
      <c r="F11" s="1">
        <v>4</v>
      </c>
      <c r="G11" s="1">
        <v>242</v>
      </c>
      <c r="H11" s="1">
        <v>9</v>
      </c>
      <c r="I11" s="1">
        <v>246</v>
      </c>
      <c r="J11" s="1">
        <v>10</v>
      </c>
      <c r="K11" s="17">
        <v>246</v>
      </c>
      <c r="L11" s="1">
        <v>9</v>
      </c>
      <c r="M11" s="17">
        <v>248</v>
      </c>
      <c r="N11" s="1">
        <v>8</v>
      </c>
      <c r="O11" s="17">
        <v>242</v>
      </c>
      <c r="P11" s="1">
        <v>8</v>
      </c>
      <c r="Q11" s="17">
        <v>244</v>
      </c>
      <c r="R11" s="1">
        <v>11</v>
      </c>
      <c r="S11" s="1">
        <v>248</v>
      </c>
      <c r="T11" s="1">
        <v>9</v>
      </c>
      <c r="U11" s="1">
        <v>241</v>
      </c>
      <c r="V11" s="1">
        <v>4</v>
      </c>
      <c r="W11" s="1">
        <f t="shared" si="0"/>
        <v>2436</v>
      </c>
      <c r="X11" s="1">
        <f t="shared" si="1"/>
        <v>78</v>
      </c>
    </row>
    <row r="12" spans="1:24" ht="15">
      <c r="A12" s="25" t="s">
        <v>52</v>
      </c>
      <c r="B12" s="1"/>
      <c r="C12" s="1">
        <v>235</v>
      </c>
      <c r="D12" s="1">
        <v>5</v>
      </c>
      <c r="E12" s="1">
        <v>234</v>
      </c>
      <c r="F12" s="1">
        <v>3</v>
      </c>
      <c r="G12" s="1">
        <v>244</v>
      </c>
      <c r="H12" s="1">
        <v>8</v>
      </c>
      <c r="I12" s="1">
        <v>247</v>
      </c>
      <c r="J12" s="1">
        <v>13</v>
      </c>
      <c r="K12" s="17">
        <v>246</v>
      </c>
      <c r="L12" s="1">
        <v>6</v>
      </c>
      <c r="M12" s="17">
        <v>245</v>
      </c>
      <c r="N12" s="1">
        <v>12</v>
      </c>
      <c r="O12" s="17">
        <v>244</v>
      </c>
      <c r="P12" s="1">
        <v>6</v>
      </c>
      <c r="Q12" s="17">
        <v>239</v>
      </c>
      <c r="R12" s="1">
        <v>7</v>
      </c>
      <c r="S12" s="1">
        <v>250</v>
      </c>
      <c r="T12" s="1">
        <v>12</v>
      </c>
      <c r="U12" s="1">
        <v>241</v>
      </c>
      <c r="V12" s="1">
        <v>7</v>
      </c>
      <c r="W12" s="1">
        <f t="shared" si="0"/>
        <v>2425</v>
      </c>
      <c r="X12" s="1">
        <f t="shared" si="1"/>
        <v>79</v>
      </c>
    </row>
    <row r="13" spans="1:24" ht="15">
      <c r="A13" s="12" t="s">
        <v>28</v>
      </c>
      <c r="B13" s="3"/>
      <c r="C13" s="4">
        <v>243</v>
      </c>
      <c r="D13" s="4">
        <v>6</v>
      </c>
      <c r="E13" s="4">
        <v>244</v>
      </c>
      <c r="F13" s="4">
        <v>7</v>
      </c>
      <c r="G13" s="20">
        <v>234</v>
      </c>
      <c r="H13" s="20">
        <v>6</v>
      </c>
      <c r="I13" s="20">
        <v>244</v>
      </c>
      <c r="J13" s="20">
        <v>5</v>
      </c>
      <c r="K13" s="41">
        <v>242</v>
      </c>
      <c r="L13" s="20">
        <v>6</v>
      </c>
      <c r="M13" s="17">
        <v>244</v>
      </c>
      <c r="N13" s="1">
        <v>9</v>
      </c>
      <c r="O13" s="17">
        <v>239</v>
      </c>
      <c r="P13" s="1">
        <v>6</v>
      </c>
      <c r="Q13" s="17">
        <v>240</v>
      </c>
      <c r="R13" s="1">
        <v>4</v>
      </c>
      <c r="S13" s="1">
        <v>240</v>
      </c>
      <c r="T13" s="1">
        <v>2</v>
      </c>
      <c r="U13" s="1">
        <v>246</v>
      </c>
      <c r="V13" s="1">
        <v>6</v>
      </c>
      <c r="W13" s="1">
        <f t="shared" si="0"/>
        <v>2416</v>
      </c>
      <c r="X13" s="1">
        <f t="shared" si="1"/>
        <v>57</v>
      </c>
    </row>
    <row r="14" spans="1:24" ht="15">
      <c r="A14" s="25" t="s">
        <v>60</v>
      </c>
      <c r="B14" s="1"/>
      <c r="C14" s="1">
        <v>235</v>
      </c>
      <c r="D14" s="1">
        <v>5</v>
      </c>
      <c r="E14" s="1">
        <v>231</v>
      </c>
      <c r="F14" s="1">
        <v>1</v>
      </c>
      <c r="G14" s="1">
        <v>227</v>
      </c>
      <c r="H14" s="1">
        <v>4</v>
      </c>
      <c r="I14" s="1">
        <v>236</v>
      </c>
      <c r="J14" s="1">
        <v>5</v>
      </c>
      <c r="K14" s="17">
        <v>247</v>
      </c>
      <c r="L14" s="1">
        <v>11</v>
      </c>
      <c r="M14" s="17">
        <v>238</v>
      </c>
      <c r="N14" s="1">
        <v>5</v>
      </c>
      <c r="O14" s="17">
        <v>242</v>
      </c>
      <c r="P14" s="1">
        <v>2</v>
      </c>
      <c r="Q14" s="17">
        <v>242</v>
      </c>
      <c r="R14" s="1">
        <v>3</v>
      </c>
      <c r="S14" s="1">
        <v>241</v>
      </c>
      <c r="T14" s="1">
        <v>4</v>
      </c>
      <c r="U14" s="1">
        <v>245</v>
      </c>
      <c r="V14" s="1">
        <v>9</v>
      </c>
      <c r="W14" s="1">
        <f t="shared" si="0"/>
        <v>2384</v>
      </c>
      <c r="X14" s="1">
        <f t="shared" si="1"/>
        <v>49</v>
      </c>
    </row>
    <row r="15" spans="1:24" ht="15">
      <c r="A15" s="12" t="s">
        <v>18</v>
      </c>
      <c r="B15" s="2"/>
      <c r="C15" s="1">
        <v>225</v>
      </c>
      <c r="D15" s="1">
        <v>5</v>
      </c>
      <c r="E15" s="1">
        <v>242</v>
      </c>
      <c r="F15" s="1">
        <v>4</v>
      </c>
      <c r="G15" s="1">
        <v>237</v>
      </c>
      <c r="H15" s="1">
        <v>6</v>
      </c>
      <c r="I15" s="1">
        <v>228</v>
      </c>
      <c r="J15" s="1">
        <v>1</v>
      </c>
      <c r="K15" s="17">
        <v>229</v>
      </c>
      <c r="L15" s="1">
        <v>5</v>
      </c>
      <c r="M15" s="17">
        <v>232</v>
      </c>
      <c r="N15" s="1">
        <v>4</v>
      </c>
      <c r="O15" s="17">
        <v>224</v>
      </c>
      <c r="P15" s="1">
        <v>1</v>
      </c>
      <c r="Q15" s="17">
        <v>234</v>
      </c>
      <c r="R15" s="1">
        <v>4</v>
      </c>
      <c r="S15" s="1">
        <v>226</v>
      </c>
      <c r="T15" s="1">
        <v>2</v>
      </c>
      <c r="U15" s="1">
        <v>240</v>
      </c>
      <c r="V15" s="1">
        <v>4</v>
      </c>
      <c r="W15" s="1">
        <f t="shared" si="0"/>
        <v>2317</v>
      </c>
      <c r="X15" s="1">
        <f t="shared" si="1"/>
        <v>36</v>
      </c>
    </row>
    <row r="16" spans="1:24" ht="15">
      <c r="A16" s="12" t="s">
        <v>19</v>
      </c>
      <c r="B16" s="2"/>
      <c r="C16" s="1">
        <v>234</v>
      </c>
      <c r="D16" s="1">
        <v>3</v>
      </c>
      <c r="E16" s="1">
        <v>231</v>
      </c>
      <c r="F16" s="1">
        <v>4</v>
      </c>
      <c r="G16" s="1">
        <v>227</v>
      </c>
      <c r="H16" s="1">
        <v>0</v>
      </c>
      <c r="I16" s="1">
        <v>239</v>
      </c>
      <c r="J16" s="1">
        <v>6</v>
      </c>
      <c r="K16" s="17">
        <v>233</v>
      </c>
      <c r="L16" s="1">
        <v>6</v>
      </c>
      <c r="M16" s="17">
        <v>229</v>
      </c>
      <c r="N16" s="1">
        <v>3</v>
      </c>
      <c r="O16" s="17">
        <v>222</v>
      </c>
      <c r="P16" s="1">
        <v>4</v>
      </c>
      <c r="Q16" s="17">
        <v>237</v>
      </c>
      <c r="R16" s="1">
        <v>3</v>
      </c>
      <c r="S16" s="1">
        <v>231</v>
      </c>
      <c r="T16" s="1">
        <v>6</v>
      </c>
      <c r="U16" s="1">
        <v>232</v>
      </c>
      <c r="V16" s="1">
        <v>5</v>
      </c>
      <c r="W16" s="1">
        <f t="shared" si="0"/>
        <v>2315</v>
      </c>
      <c r="X16" s="1">
        <f t="shared" si="1"/>
        <v>40</v>
      </c>
    </row>
    <row r="17" spans="1:29" s="32" customFormat="1" ht="15">
      <c r="A17" s="25" t="s">
        <v>64</v>
      </c>
      <c r="B17" s="1"/>
      <c r="C17" s="1">
        <v>217</v>
      </c>
      <c r="D17" s="1">
        <v>2</v>
      </c>
      <c r="E17" s="1">
        <v>234</v>
      </c>
      <c r="F17" s="1">
        <v>1</v>
      </c>
      <c r="G17" s="1">
        <v>232</v>
      </c>
      <c r="H17" s="1">
        <v>1</v>
      </c>
      <c r="I17" s="1">
        <v>230</v>
      </c>
      <c r="J17" s="1">
        <v>1</v>
      </c>
      <c r="K17" s="17">
        <v>0</v>
      </c>
      <c r="L17" s="1">
        <v>0</v>
      </c>
      <c r="M17" s="17">
        <v>0</v>
      </c>
      <c r="N17" s="1">
        <v>0</v>
      </c>
      <c r="O17" s="17">
        <v>0</v>
      </c>
      <c r="P17" s="1">
        <v>0</v>
      </c>
      <c r="Q17" s="17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f t="shared" si="0"/>
        <v>913</v>
      </c>
      <c r="X17" s="1">
        <f t="shared" si="1"/>
        <v>5</v>
      </c>
      <c r="Y17" s="16"/>
      <c r="Z17" s="16"/>
      <c r="AA17" s="16"/>
      <c r="AB17" s="16"/>
      <c r="AC17" s="21"/>
    </row>
    <row r="18" spans="1:24" ht="15">
      <c r="A18" s="40" t="s">
        <v>100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5" ht="15">
      <c r="A19" s="17" t="s">
        <v>62</v>
      </c>
      <c r="B19" s="1"/>
      <c r="C19" s="1">
        <v>225</v>
      </c>
      <c r="D19" s="1">
        <v>6</v>
      </c>
      <c r="E19" s="1">
        <v>227</v>
      </c>
      <c r="F19" s="1">
        <v>5</v>
      </c>
      <c r="G19" s="1">
        <v>220</v>
      </c>
      <c r="H19" s="1">
        <v>3</v>
      </c>
      <c r="I19" s="1">
        <v>232</v>
      </c>
      <c r="J19" s="1">
        <v>3</v>
      </c>
      <c r="K19" s="17">
        <v>232</v>
      </c>
      <c r="L19" s="1">
        <v>5</v>
      </c>
      <c r="M19" s="17">
        <v>233</v>
      </c>
      <c r="N19" s="1">
        <v>3</v>
      </c>
      <c r="O19" s="17">
        <v>238</v>
      </c>
      <c r="P19" s="1">
        <v>5</v>
      </c>
      <c r="Q19" s="17">
        <v>239</v>
      </c>
      <c r="R19" s="1">
        <v>0</v>
      </c>
      <c r="S19" s="1">
        <v>236</v>
      </c>
      <c r="T19" s="1">
        <v>6</v>
      </c>
      <c r="U19" s="1">
        <v>229</v>
      </c>
      <c r="V19" s="1">
        <v>5</v>
      </c>
      <c r="W19" s="1">
        <f aca="true" t="shared" si="2" ref="W19:X24">SUM(C19,E19,G19,I19,K19,M19,O19,Q19,S19,U19)</f>
        <v>2311</v>
      </c>
      <c r="X19" s="1">
        <f t="shared" si="2"/>
        <v>41</v>
      </c>
      <c r="Y19" s="50" t="s">
        <v>107</v>
      </c>
    </row>
    <row r="20" spans="1:25" ht="15">
      <c r="A20" s="12" t="s">
        <v>29</v>
      </c>
      <c r="B20" s="1"/>
      <c r="C20" s="1">
        <v>227</v>
      </c>
      <c r="D20" s="1">
        <v>3</v>
      </c>
      <c r="E20" s="1">
        <v>230</v>
      </c>
      <c r="F20" s="1">
        <v>1</v>
      </c>
      <c r="G20" s="1">
        <v>220</v>
      </c>
      <c r="H20" s="1">
        <v>2</v>
      </c>
      <c r="I20" s="1">
        <v>231</v>
      </c>
      <c r="J20" s="1">
        <v>3</v>
      </c>
      <c r="K20" s="17">
        <v>218</v>
      </c>
      <c r="L20" s="1">
        <v>2</v>
      </c>
      <c r="M20" s="17">
        <v>228</v>
      </c>
      <c r="N20" s="1">
        <v>2</v>
      </c>
      <c r="O20" s="17">
        <v>223</v>
      </c>
      <c r="P20" s="1">
        <v>0</v>
      </c>
      <c r="Q20" s="17">
        <v>240</v>
      </c>
      <c r="R20" s="1">
        <v>2</v>
      </c>
      <c r="S20" s="1">
        <v>230</v>
      </c>
      <c r="T20" s="1">
        <v>1</v>
      </c>
      <c r="U20" s="1">
        <v>233</v>
      </c>
      <c r="V20" s="1">
        <v>3</v>
      </c>
      <c r="W20" s="1">
        <f t="shared" si="2"/>
        <v>2280</v>
      </c>
      <c r="X20" s="1">
        <f t="shared" si="2"/>
        <v>19</v>
      </c>
      <c r="Y20" s="48" t="s">
        <v>108</v>
      </c>
    </row>
    <row r="21" spans="1:25" ht="15">
      <c r="A21" s="25" t="s">
        <v>59</v>
      </c>
      <c r="B21" s="1"/>
      <c r="C21" s="1">
        <v>235</v>
      </c>
      <c r="D21" s="1">
        <v>5</v>
      </c>
      <c r="E21" s="1">
        <v>245</v>
      </c>
      <c r="F21" s="1">
        <v>11</v>
      </c>
      <c r="G21" s="1">
        <v>244</v>
      </c>
      <c r="H21" s="1">
        <v>9</v>
      </c>
      <c r="I21" s="1">
        <v>246</v>
      </c>
      <c r="J21" s="1">
        <v>5</v>
      </c>
      <c r="K21" s="17">
        <v>238</v>
      </c>
      <c r="L21" s="1">
        <v>1</v>
      </c>
      <c r="M21" s="17">
        <v>233</v>
      </c>
      <c r="N21" s="1">
        <v>1</v>
      </c>
      <c r="O21" s="17">
        <v>239</v>
      </c>
      <c r="P21" s="1">
        <v>9</v>
      </c>
      <c r="Q21" s="17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f t="shared" si="2"/>
        <v>1680</v>
      </c>
      <c r="X21" s="1">
        <f t="shared" si="2"/>
        <v>41</v>
      </c>
      <c r="Y21" s="49" t="s">
        <v>109</v>
      </c>
    </row>
    <row r="22" spans="1:24" ht="15">
      <c r="A22" s="25" t="s">
        <v>58</v>
      </c>
      <c r="B22" s="1"/>
      <c r="C22" s="1">
        <v>240</v>
      </c>
      <c r="D22" s="1">
        <v>6</v>
      </c>
      <c r="E22" s="1">
        <v>235</v>
      </c>
      <c r="F22" s="1">
        <v>3</v>
      </c>
      <c r="G22" s="1">
        <v>0</v>
      </c>
      <c r="H22" s="1">
        <v>0</v>
      </c>
      <c r="I22" s="1">
        <v>0</v>
      </c>
      <c r="J22" s="1">
        <v>0</v>
      </c>
      <c r="K22" s="17">
        <v>0</v>
      </c>
      <c r="L22" s="1">
        <v>0</v>
      </c>
      <c r="M22" s="17">
        <v>0</v>
      </c>
      <c r="N22" s="1">
        <v>0</v>
      </c>
      <c r="O22" s="17">
        <v>0</v>
      </c>
      <c r="P22" s="1">
        <v>0</v>
      </c>
      <c r="Q22" s="17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f t="shared" si="2"/>
        <v>475</v>
      </c>
      <c r="X22" s="1">
        <f t="shared" si="2"/>
        <v>9</v>
      </c>
    </row>
    <row r="23" spans="1:24" ht="15">
      <c r="A23" s="29" t="s">
        <v>39</v>
      </c>
      <c r="B23" s="1"/>
      <c r="C23" s="1">
        <v>240</v>
      </c>
      <c r="D23" s="1">
        <v>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7">
        <v>0</v>
      </c>
      <c r="L23" s="1">
        <v>0</v>
      </c>
      <c r="M23" s="17">
        <v>0</v>
      </c>
      <c r="N23" s="1">
        <v>0</v>
      </c>
      <c r="O23" s="17">
        <v>0</v>
      </c>
      <c r="P23" s="1">
        <v>0</v>
      </c>
      <c r="Q23" s="17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f t="shared" si="2"/>
        <v>240</v>
      </c>
      <c r="X23" s="1">
        <f t="shared" si="2"/>
        <v>6</v>
      </c>
    </row>
    <row r="24" spans="1:24" ht="15">
      <c r="A24" s="44" t="s">
        <v>41</v>
      </c>
      <c r="B24" s="1"/>
      <c r="C24" s="1">
        <v>234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7">
        <v>0</v>
      </c>
      <c r="L24" s="1">
        <v>0</v>
      </c>
      <c r="M24" s="17">
        <v>0</v>
      </c>
      <c r="N24" s="1">
        <v>0</v>
      </c>
      <c r="O24" s="17">
        <v>0</v>
      </c>
      <c r="P24" s="1">
        <v>0</v>
      </c>
      <c r="Q24" s="17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f t="shared" si="2"/>
        <v>234</v>
      </c>
      <c r="X24" s="1">
        <f t="shared" si="2"/>
        <v>4</v>
      </c>
    </row>
    <row r="25" spans="1:24" ht="15">
      <c r="A25" s="30"/>
      <c r="B25" s="1"/>
      <c r="C25" s="1"/>
      <c r="D25" s="1"/>
      <c r="E25" s="1"/>
      <c r="F25" s="1"/>
      <c r="G25" s="1"/>
      <c r="H25" s="1"/>
      <c r="I25" s="1"/>
      <c r="J25" s="1"/>
      <c r="K25" s="17"/>
      <c r="L25" s="1"/>
      <c r="M25" s="17"/>
      <c r="N25" s="1"/>
      <c r="O25" s="17"/>
      <c r="P25" s="1"/>
      <c r="Q25" s="17"/>
      <c r="R25" s="1"/>
      <c r="S25" s="1"/>
      <c r="T25" s="1"/>
      <c r="U25" s="1"/>
      <c r="V25" s="1"/>
      <c r="W25" s="1"/>
      <c r="X25" s="1"/>
    </row>
    <row r="26" spans="1:24" ht="15">
      <c r="A26" s="30"/>
      <c r="B26" s="1"/>
      <c r="C26" s="1"/>
      <c r="D26" s="1"/>
      <c r="E26" s="1"/>
      <c r="F26" s="1"/>
      <c r="G26" s="1"/>
      <c r="H26" s="1"/>
      <c r="I26" s="1"/>
      <c r="J26" s="1"/>
      <c r="K26" s="17"/>
      <c r="L26" s="1"/>
      <c r="M26" s="17"/>
      <c r="N26" s="1"/>
      <c r="O26" s="17"/>
      <c r="P26" s="1"/>
      <c r="Q26" s="17"/>
      <c r="R26" s="1"/>
      <c r="S26" s="1"/>
      <c r="T26" s="1"/>
      <c r="U26" s="1"/>
      <c r="V26" s="1"/>
      <c r="W26" s="1"/>
      <c r="X26" s="1"/>
    </row>
    <row r="28" ht="15">
      <c r="K28" s="43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horizontalDpi="600" verticalDpi="600" orientation="portrait" pageOrder="overThenDown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A35"/>
  <sheetViews>
    <sheetView zoomScalePageLayoutView="0" workbookViewId="0" topLeftCell="A8">
      <pane xSplit="1" topLeftCell="J1" activePane="topRight" state="frozen"/>
      <selection pane="topLeft" activeCell="A1" sqref="A1"/>
      <selection pane="topRight" activeCell="A33" sqref="A33"/>
    </sheetView>
  </sheetViews>
  <sheetFormatPr defaultColWidth="9.140625" defaultRowHeight="15"/>
  <cols>
    <col min="1" max="1" width="26.7109375" style="28" customWidth="1"/>
    <col min="2" max="10" width="9.140625" style="16" customWidth="1"/>
    <col min="11" max="11" width="9.140625" style="21" customWidth="1"/>
    <col min="12" max="12" width="9.140625" style="16" customWidth="1"/>
    <col min="13" max="13" width="9.140625" style="21" customWidth="1"/>
    <col min="14" max="14" width="9.140625" style="16" customWidth="1"/>
    <col min="15" max="15" width="9.140625" style="21" customWidth="1"/>
    <col min="16" max="16" width="9.140625" style="16" customWidth="1"/>
    <col min="17" max="17" width="9.140625" style="21" customWidth="1"/>
    <col min="18" max="16384" width="9.140625" style="16" customWidth="1"/>
  </cols>
  <sheetData>
    <row r="1" spans="1:24" ht="15">
      <c r="A1" s="25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7">
        <v>5</v>
      </c>
      <c r="L1" s="1"/>
      <c r="M1" s="17"/>
      <c r="N1" s="1"/>
      <c r="O1" s="17"/>
      <c r="P1" s="1"/>
      <c r="Q1" s="17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6" t="s">
        <v>12</v>
      </c>
      <c r="D2" s="1"/>
      <c r="E2" s="36" t="s">
        <v>13</v>
      </c>
      <c r="F2" s="1"/>
      <c r="G2" s="36" t="s">
        <v>14</v>
      </c>
      <c r="H2" s="1"/>
      <c r="I2" s="36" t="s">
        <v>15</v>
      </c>
      <c r="J2" s="1"/>
      <c r="K2" s="42" t="s">
        <v>7</v>
      </c>
      <c r="L2" s="1"/>
      <c r="M2" s="36" t="s">
        <v>11</v>
      </c>
      <c r="N2" s="1"/>
      <c r="O2" s="36" t="s">
        <v>8</v>
      </c>
      <c r="P2" s="1"/>
      <c r="Q2" s="36" t="s">
        <v>9</v>
      </c>
      <c r="R2" s="1"/>
      <c r="S2" s="36" t="s">
        <v>10</v>
      </c>
      <c r="T2" s="1"/>
      <c r="U2" s="36" t="s">
        <v>16</v>
      </c>
      <c r="V2" s="1"/>
      <c r="W2" s="36" t="s">
        <v>4</v>
      </c>
      <c r="X2" s="1" t="s">
        <v>17</v>
      </c>
    </row>
    <row r="3" spans="1:24" ht="15">
      <c r="A3" s="36" t="s">
        <v>96</v>
      </c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7"/>
      <c r="N3" s="1"/>
      <c r="O3" s="17"/>
      <c r="P3" s="1"/>
      <c r="Q3" s="17"/>
      <c r="R3" s="1"/>
      <c r="S3" s="1"/>
      <c r="T3" s="1"/>
      <c r="U3" s="1"/>
      <c r="V3" s="1"/>
      <c r="W3" s="1"/>
      <c r="X3" s="1"/>
    </row>
    <row r="4" spans="1:24" ht="15">
      <c r="A4" s="25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7" t="s">
        <v>2</v>
      </c>
      <c r="L4" s="18" t="s">
        <v>3</v>
      </c>
      <c r="M4" s="17" t="s">
        <v>2</v>
      </c>
      <c r="N4" s="18" t="s">
        <v>3</v>
      </c>
      <c r="O4" s="17" t="s">
        <v>2</v>
      </c>
      <c r="P4" s="19" t="s">
        <v>3</v>
      </c>
      <c r="Q4" s="17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27" s="32" customFormat="1" ht="15">
      <c r="A5" s="19" t="s">
        <v>99</v>
      </c>
      <c r="B5" s="19"/>
      <c r="C5" s="19"/>
      <c r="D5" s="18"/>
      <c r="E5" s="19"/>
      <c r="F5" s="18"/>
      <c r="G5" s="19"/>
      <c r="H5" s="18"/>
      <c r="I5" s="19"/>
      <c r="J5" s="18"/>
      <c r="K5" s="18"/>
      <c r="L5" s="18"/>
      <c r="M5" s="18"/>
      <c r="N5" s="18"/>
      <c r="O5" s="18"/>
      <c r="P5" s="19"/>
      <c r="Q5" s="19"/>
      <c r="R5" s="19"/>
      <c r="S5" s="19"/>
      <c r="T5" s="19"/>
      <c r="U5" s="19"/>
      <c r="V5" s="19"/>
      <c r="W5" s="19"/>
      <c r="X5" s="19"/>
      <c r="Y5" s="21"/>
      <c r="Z5" s="21"/>
      <c r="AA5" s="21"/>
    </row>
    <row r="6" spans="1:25" ht="15.75" customHeight="1">
      <c r="A6" s="27" t="s">
        <v>53</v>
      </c>
      <c r="B6" s="1"/>
      <c r="C6" s="1">
        <v>250</v>
      </c>
      <c r="D6" s="1">
        <v>22</v>
      </c>
      <c r="E6" s="1">
        <v>250</v>
      </c>
      <c r="F6" s="1">
        <v>18</v>
      </c>
      <c r="G6" s="1">
        <v>250</v>
      </c>
      <c r="H6" s="1">
        <v>22</v>
      </c>
      <c r="I6" s="1">
        <v>250</v>
      </c>
      <c r="J6" s="1">
        <v>21</v>
      </c>
      <c r="K6" s="17">
        <v>249</v>
      </c>
      <c r="L6" s="1">
        <v>19</v>
      </c>
      <c r="M6" s="17">
        <v>250</v>
      </c>
      <c r="N6" s="1">
        <v>19</v>
      </c>
      <c r="O6" s="17">
        <v>250</v>
      </c>
      <c r="P6" s="1">
        <v>17</v>
      </c>
      <c r="Q6" s="17">
        <v>250</v>
      </c>
      <c r="R6" s="1">
        <v>19</v>
      </c>
      <c r="S6" s="1">
        <v>250</v>
      </c>
      <c r="T6" s="1">
        <v>21</v>
      </c>
      <c r="U6" s="1">
        <v>250</v>
      </c>
      <c r="V6" s="1">
        <v>18</v>
      </c>
      <c r="W6" s="1">
        <f aca="true" t="shared" si="0" ref="W6:W20">SUM(C6,E6,G6,I6,K6,M6,O6,Q6,S6,U6)</f>
        <v>2499</v>
      </c>
      <c r="X6" s="1">
        <f aca="true" t="shared" si="1" ref="X6:X20">SUM(D6,F6,H6,J6,L6,N6,P6,R6,T6,V6)</f>
        <v>196</v>
      </c>
      <c r="Y6" s="50" t="s">
        <v>107</v>
      </c>
    </row>
    <row r="7" spans="1:25" ht="15">
      <c r="A7" s="12" t="s">
        <v>41</v>
      </c>
      <c r="B7" s="3"/>
      <c r="C7" s="4">
        <v>250</v>
      </c>
      <c r="D7" s="4">
        <v>13</v>
      </c>
      <c r="E7" s="4">
        <v>250</v>
      </c>
      <c r="F7" s="4">
        <v>18</v>
      </c>
      <c r="G7" s="20">
        <v>250</v>
      </c>
      <c r="H7" s="20">
        <v>14</v>
      </c>
      <c r="I7" s="20">
        <v>250</v>
      </c>
      <c r="J7" s="20">
        <v>18</v>
      </c>
      <c r="K7" s="41">
        <v>248</v>
      </c>
      <c r="L7" s="20">
        <v>16</v>
      </c>
      <c r="M7" s="17">
        <v>250</v>
      </c>
      <c r="N7" s="1">
        <v>20</v>
      </c>
      <c r="O7" s="17">
        <v>250</v>
      </c>
      <c r="P7" s="1">
        <v>23</v>
      </c>
      <c r="Q7" s="17">
        <v>250</v>
      </c>
      <c r="R7" s="1">
        <v>22</v>
      </c>
      <c r="S7" s="1">
        <v>250</v>
      </c>
      <c r="T7" s="1">
        <v>23</v>
      </c>
      <c r="U7" s="1">
        <v>250</v>
      </c>
      <c r="V7" s="1">
        <v>20</v>
      </c>
      <c r="W7" s="1">
        <f t="shared" si="0"/>
        <v>2498</v>
      </c>
      <c r="X7" s="1">
        <f t="shared" si="1"/>
        <v>187</v>
      </c>
      <c r="Y7" s="48" t="s">
        <v>108</v>
      </c>
    </row>
    <row r="8" spans="1:25" ht="15">
      <c r="A8" s="25" t="s">
        <v>66</v>
      </c>
      <c r="B8" s="1"/>
      <c r="C8" s="1">
        <v>249</v>
      </c>
      <c r="D8" s="1">
        <v>16</v>
      </c>
      <c r="E8" s="1">
        <v>249</v>
      </c>
      <c r="F8" s="1">
        <v>10</v>
      </c>
      <c r="G8" s="1">
        <v>250</v>
      </c>
      <c r="H8" s="1">
        <v>16</v>
      </c>
      <c r="I8" s="1">
        <v>250</v>
      </c>
      <c r="J8" s="1">
        <v>16</v>
      </c>
      <c r="K8" s="17">
        <v>250</v>
      </c>
      <c r="L8" s="1">
        <v>15</v>
      </c>
      <c r="M8" s="17">
        <v>249</v>
      </c>
      <c r="N8" s="1">
        <v>15</v>
      </c>
      <c r="O8" s="17">
        <v>250</v>
      </c>
      <c r="P8" s="1">
        <v>18</v>
      </c>
      <c r="Q8" s="17">
        <v>250</v>
      </c>
      <c r="R8" s="1">
        <v>16</v>
      </c>
      <c r="S8" s="1">
        <v>250</v>
      </c>
      <c r="T8" s="1">
        <v>18</v>
      </c>
      <c r="U8" s="1">
        <v>250</v>
      </c>
      <c r="V8" s="1">
        <v>17</v>
      </c>
      <c r="W8" s="1">
        <f t="shared" si="0"/>
        <v>2497</v>
      </c>
      <c r="X8" s="1">
        <f t="shared" si="1"/>
        <v>157</v>
      </c>
      <c r="Y8" s="49" t="s">
        <v>109</v>
      </c>
    </row>
    <row r="9" spans="1:24" ht="15">
      <c r="A9" s="25" t="s">
        <v>55</v>
      </c>
      <c r="B9" s="1"/>
      <c r="C9" s="1">
        <v>250</v>
      </c>
      <c r="D9" s="1">
        <v>15</v>
      </c>
      <c r="E9" s="1">
        <v>249</v>
      </c>
      <c r="F9" s="1">
        <v>12</v>
      </c>
      <c r="G9" s="1">
        <v>249</v>
      </c>
      <c r="H9" s="1">
        <v>14</v>
      </c>
      <c r="I9" s="1">
        <v>250</v>
      </c>
      <c r="J9" s="1">
        <v>17</v>
      </c>
      <c r="K9" s="17">
        <v>250</v>
      </c>
      <c r="L9" s="1">
        <v>19</v>
      </c>
      <c r="M9" s="17">
        <v>248</v>
      </c>
      <c r="N9" s="1">
        <v>11</v>
      </c>
      <c r="O9" s="17">
        <v>250</v>
      </c>
      <c r="P9" s="1">
        <v>9</v>
      </c>
      <c r="Q9" s="17">
        <v>249</v>
      </c>
      <c r="R9" s="1">
        <v>10</v>
      </c>
      <c r="S9" s="1">
        <v>249</v>
      </c>
      <c r="T9" s="1">
        <v>18</v>
      </c>
      <c r="U9" s="1">
        <v>250</v>
      </c>
      <c r="V9" s="1">
        <v>12</v>
      </c>
      <c r="W9" s="1">
        <f t="shared" si="0"/>
        <v>2494</v>
      </c>
      <c r="X9" s="1">
        <f t="shared" si="1"/>
        <v>137</v>
      </c>
    </row>
    <row r="10" spans="1:24" ht="15">
      <c r="A10" s="12" t="s">
        <v>39</v>
      </c>
      <c r="B10" s="3"/>
      <c r="C10" s="1">
        <v>249</v>
      </c>
      <c r="D10" s="1">
        <v>15</v>
      </c>
      <c r="E10" s="1">
        <v>250</v>
      </c>
      <c r="F10" s="1">
        <v>15</v>
      </c>
      <c r="G10" s="1">
        <v>250</v>
      </c>
      <c r="H10" s="1">
        <v>16</v>
      </c>
      <c r="I10" s="1">
        <v>250</v>
      </c>
      <c r="J10" s="1">
        <v>19</v>
      </c>
      <c r="K10" s="17">
        <v>247</v>
      </c>
      <c r="L10" s="1">
        <v>13</v>
      </c>
      <c r="M10" s="17">
        <v>249</v>
      </c>
      <c r="N10" s="1">
        <v>7</v>
      </c>
      <c r="O10" s="17">
        <v>248</v>
      </c>
      <c r="P10" s="1">
        <v>10</v>
      </c>
      <c r="Q10" s="17">
        <v>250</v>
      </c>
      <c r="R10" s="1">
        <v>14</v>
      </c>
      <c r="S10" s="1">
        <v>250</v>
      </c>
      <c r="T10" s="1">
        <v>19</v>
      </c>
      <c r="U10" s="1">
        <v>249</v>
      </c>
      <c r="V10" s="1">
        <v>22</v>
      </c>
      <c r="W10" s="1">
        <f t="shared" si="0"/>
        <v>2492</v>
      </c>
      <c r="X10" s="1">
        <f t="shared" si="1"/>
        <v>150</v>
      </c>
    </row>
    <row r="11" spans="1:24" ht="15">
      <c r="A11" s="22" t="s">
        <v>94</v>
      </c>
      <c r="B11" s="1"/>
      <c r="C11" s="1">
        <v>248</v>
      </c>
      <c r="D11" s="1">
        <v>12</v>
      </c>
      <c r="E11" s="1">
        <v>249</v>
      </c>
      <c r="F11" s="1">
        <v>15</v>
      </c>
      <c r="G11" s="1">
        <v>248</v>
      </c>
      <c r="H11" s="1">
        <v>13</v>
      </c>
      <c r="I11" s="1">
        <v>249</v>
      </c>
      <c r="J11" s="1">
        <v>17</v>
      </c>
      <c r="K11" s="17">
        <v>249</v>
      </c>
      <c r="L11" s="1">
        <v>15</v>
      </c>
      <c r="M11" s="17">
        <v>250</v>
      </c>
      <c r="N11" s="1">
        <v>15</v>
      </c>
      <c r="O11" s="17">
        <v>250</v>
      </c>
      <c r="P11" s="1">
        <v>17</v>
      </c>
      <c r="Q11" s="17">
        <v>248</v>
      </c>
      <c r="R11" s="1">
        <v>14</v>
      </c>
      <c r="S11" s="1">
        <v>250</v>
      </c>
      <c r="T11" s="1">
        <v>23</v>
      </c>
      <c r="U11" s="1">
        <v>249</v>
      </c>
      <c r="V11" s="1">
        <v>19</v>
      </c>
      <c r="W11" s="1">
        <f t="shared" si="0"/>
        <v>2490</v>
      </c>
      <c r="X11" s="1">
        <f t="shared" si="1"/>
        <v>160</v>
      </c>
    </row>
    <row r="12" spans="1:24" ht="15">
      <c r="A12" s="25" t="s">
        <v>57</v>
      </c>
      <c r="B12" s="1"/>
      <c r="C12" s="1">
        <v>249</v>
      </c>
      <c r="D12" s="1">
        <v>17</v>
      </c>
      <c r="E12" s="1">
        <v>250</v>
      </c>
      <c r="F12" s="1">
        <v>10</v>
      </c>
      <c r="G12" s="1">
        <v>250</v>
      </c>
      <c r="H12" s="1">
        <v>10</v>
      </c>
      <c r="I12" s="1">
        <v>248</v>
      </c>
      <c r="J12" s="1">
        <v>15</v>
      </c>
      <c r="K12" s="17">
        <v>248</v>
      </c>
      <c r="L12" s="1">
        <v>13</v>
      </c>
      <c r="M12" s="17">
        <v>249</v>
      </c>
      <c r="N12" s="1">
        <v>16</v>
      </c>
      <c r="O12" s="17">
        <v>249</v>
      </c>
      <c r="P12" s="1">
        <v>11</v>
      </c>
      <c r="Q12" s="17">
        <v>248</v>
      </c>
      <c r="R12" s="1">
        <v>11</v>
      </c>
      <c r="S12" s="1">
        <v>248</v>
      </c>
      <c r="T12" s="1">
        <v>7</v>
      </c>
      <c r="U12" s="1">
        <v>248</v>
      </c>
      <c r="V12" s="1">
        <v>12</v>
      </c>
      <c r="W12" s="1">
        <f t="shared" si="0"/>
        <v>2487</v>
      </c>
      <c r="X12" s="1">
        <f t="shared" si="1"/>
        <v>122</v>
      </c>
    </row>
    <row r="13" spans="1:24" ht="15">
      <c r="A13" s="25" t="s">
        <v>54</v>
      </c>
      <c r="B13" s="1"/>
      <c r="C13" s="1">
        <v>250</v>
      </c>
      <c r="D13" s="1">
        <v>16</v>
      </c>
      <c r="E13" s="1">
        <v>250</v>
      </c>
      <c r="F13" s="1">
        <v>12</v>
      </c>
      <c r="G13" s="1">
        <v>250</v>
      </c>
      <c r="H13" s="1">
        <v>10</v>
      </c>
      <c r="I13" s="1">
        <v>250</v>
      </c>
      <c r="J13" s="1">
        <v>14</v>
      </c>
      <c r="K13" s="17">
        <v>250</v>
      </c>
      <c r="L13" s="1">
        <v>17</v>
      </c>
      <c r="M13" s="17">
        <v>238</v>
      </c>
      <c r="N13" s="1">
        <v>5</v>
      </c>
      <c r="O13" s="17">
        <v>250</v>
      </c>
      <c r="P13" s="1">
        <v>15</v>
      </c>
      <c r="Q13" s="17">
        <v>250</v>
      </c>
      <c r="R13" s="1">
        <v>13</v>
      </c>
      <c r="S13" s="1">
        <v>249</v>
      </c>
      <c r="T13" s="1">
        <v>9</v>
      </c>
      <c r="U13" s="1">
        <v>250</v>
      </c>
      <c r="V13" s="1">
        <v>10</v>
      </c>
      <c r="W13" s="1">
        <f t="shared" si="0"/>
        <v>2487</v>
      </c>
      <c r="X13" s="1">
        <f t="shared" si="1"/>
        <v>121</v>
      </c>
    </row>
    <row r="14" spans="1:24" ht="15">
      <c r="A14" s="12" t="s">
        <v>45</v>
      </c>
      <c r="B14" s="2"/>
      <c r="C14" s="1">
        <v>250</v>
      </c>
      <c r="D14" s="1">
        <v>14</v>
      </c>
      <c r="E14" s="1">
        <v>250</v>
      </c>
      <c r="F14" s="1">
        <v>10</v>
      </c>
      <c r="G14" s="1">
        <v>246</v>
      </c>
      <c r="H14" s="1">
        <v>13</v>
      </c>
      <c r="I14" s="1">
        <v>249</v>
      </c>
      <c r="J14" s="1">
        <v>13</v>
      </c>
      <c r="K14" s="17">
        <v>248</v>
      </c>
      <c r="L14" s="1">
        <v>12</v>
      </c>
      <c r="M14" s="17">
        <v>248</v>
      </c>
      <c r="N14" s="1">
        <v>11</v>
      </c>
      <c r="O14" s="17">
        <v>247</v>
      </c>
      <c r="P14" s="1">
        <v>16</v>
      </c>
      <c r="Q14" s="17">
        <v>250</v>
      </c>
      <c r="R14" s="1">
        <v>15</v>
      </c>
      <c r="S14" s="1">
        <v>247</v>
      </c>
      <c r="T14" s="1">
        <v>11</v>
      </c>
      <c r="U14" s="1">
        <v>247</v>
      </c>
      <c r="V14" s="1">
        <v>12</v>
      </c>
      <c r="W14" s="1">
        <f t="shared" si="0"/>
        <v>2482</v>
      </c>
      <c r="X14" s="1">
        <f t="shared" si="1"/>
        <v>127</v>
      </c>
    </row>
    <row r="15" spans="1:24" ht="15">
      <c r="A15" s="17" t="s">
        <v>51</v>
      </c>
      <c r="B15" s="1"/>
      <c r="C15" s="1">
        <v>247</v>
      </c>
      <c r="D15" s="1">
        <v>10</v>
      </c>
      <c r="E15" s="1">
        <v>247</v>
      </c>
      <c r="F15" s="1">
        <v>8</v>
      </c>
      <c r="G15" s="1">
        <v>249</v>
      </c>
      <c r="H15" s="1">
        <v>12</v>
      </c>
      <c r="I15" s="1">
        <v>248</v>
      </c>
      <c r="J15" s="1">
        <v>12</v>
      </c>
      <c r="K15" s="17">
        <v>248</v>
      </c>
      <c r="L15" s="1">
        <v>9</v>
      </c>
      <c r="M15" s="17">
        <v>248</v>
      </c>
      <c r="N15" s="1">
        <v>10</v>
      </c>
      <c r="O15" s="17">
        <v>248</v>
      </c>
      <c r="P15" s="1">
        <v>6</v>
      </c>
      <c r="Q15" s="17">
        <v>248</v>
      </c>
      <c r="R15" s="1">
        <v>10</v>
      </c>
      <c r="S15" s="1">
        <v>248</v>
      </c>
      <c r="T15" s="1">
        <v>15</v>
      </c>
      <c r="U15" s="1">
        <v>248</v>
      </c>
      <c r="V15" s="1">
        <v>11</v>
      </c>
      <c r="W15" s="1">
        <f t="shared" si="0"/>
        <v>2479</v>
      </c>
      <c r="X15" s="1">
        <f t="shared" si="1"/>
        <v>103</v>
      </c>
    </row>
    <row r="16" spans="1:24" ht="15">
      <c r="A16" s="12" t="s">
        <v>22</v>
      </c>
      <c r="B16" s="2"/>
      <c r="C16" s="1">
        <v>248</v>
      </c>
      <c r="D16" s="1">
        <v>12</v>
      </c>
      <c r="E16" s="1">
        <v>247</v>
      </c>
      <c r="F16" s="1">
        <v>12</v>
      </c>
      <c r="G16" s="1">
        <v>249</v>
      </c>
      <c r="H16" s="1">
        <v>13</v>
      </c>
      <c r="I16" s="1">
        <v>246</v>
      </c>
      <c r="J16" s="1">
        <v>12</v>
      </c>
      <c r="K16" s="17">
        <v>250</v>
      </c>
      <c r="L16" s="1">
        <v>14</v>
      </c>
      <c r="M16" s="17">
        <v>249</v>
      </c>
      <c r="N16" s="1">
        <v>14</v>
      </c>
      <c r="O16" s="17">
        <v>247</v>
      </c>
      <c r="P16" s="1">
        <v>13</v>
      </c>
      <c r="Q16" s="17">
        <v>247</v>
      </c>
      <c r="R16" s="1">
        <v>13</v>
      </c>
      <c r="S16" s="1">
        <v>246</v>
      </c>
      <c r="T16" s="1">
        <v>10</v>
      </c>
      <c r="U16" s="1">
        <v>245</v>
      </c>
      <c r="V16" s="1">
        <v>13</v>
      </c>
      <c r="W16" s="1">
        <f t="shared" si="0"/>
        <v>2474</v>
      </c>
      <c r="X16" s="1">
        <f t="shared" si="1"/>
        <v>126</v>
      </c>
    </row>
    <row r="17" spans="1:24" ht="15">
      <c r="A17" s="25" t="s">
        <v>48</v>
      </c>
      <c r="B17" s="1"/>
      <c r="C17" s="1">
        <v>247</v>
      </c>
      <c r="D17" s="1">
        <v>11</v>
      </c>
      <c r="E17" s="1">
        <v>247</v>
      </c>
      <c r="F17" s="1">
        <v>6</v>
      </c>
      <c r="G17" s="1">
        <v>245</v>
      </c>
      <c r="H17" s="1">
        <v>11</v>
      </c>
      <c r="I17" s="1">
        <v>248</v>
      </c>
      <c r="J17" s="1">
        <v>12</v>
      </c>
      <c r="K17" s="17">
        <v>250</v>
      </c>
      <c r="L17" s="1">
        <v>7</v>
      </c>
      <c r="M17" s="17">
        <v>247</v>
      </c>
      <c r="N17" s="1">
        <v>8</v>
      </c>
      <c r="O17" s="17">
        <v>247</v>
      </c>
      <c r="P17" s="1">
        <v>9</v>
      </c>
      <c r="Q17" s="17">
        <v>249</v>
      </c>
      <c r="R17" s="1">
        <v>7</v>
      </c>
      <c r="S17" s="1">
        <v>247</v>
      </c>
      <c r="T17" s="1">
        <v>9</v>
      </c>
      <c r="U17" s="1">
        <v>244</v>
      </c>
      <c r="V17" s="1">
        <v>7</v>
      </c>
      <c r="W17" s="1">
        <f t="shared" si="0"/>
        <v>2471</v>
      </c>
      <c r="X17" s="1">
        <f t="shared" si="1"/>
        <v>87</v>
      </c>
    </row>
    <row r="18" spans="1:24" ht="15">
      <c r="A18" s="12" t="s">
        <v>23</v>
      </c>
      <c r="B18" s="3"/>
      <c r="C18" s="1">
        <v>245</v>
      </c>
      <c r="D18" s="1">
        <v>4</v>
      </c>
      <c r="E18" s="1">
        <v>236</v>
      </c>
      <c r="F18" s="1">
        <v>3</v>
      </c>
      <c r="G18" s="1">
        <v>245</v>
      </c>
      <c r="H18" s="1">
        <v>12</v>
      </c>
      <c r="I18" s="1">
        <v>246</v>
      </c>
      <c r="J18" s="1">
        <v>6</v>
      </c>
      <c r="K18" s="17">
        <v>248</v>
      </c>
      <c r="L18" s="17">
        <v>14</v>
      </c>
      <c r="M18" s="17">
        <v>246</v>
      </c>
      <c r="N18" s="1">
        <v>15</v>
      </c>
      <c r="O18" s="17">
        <v>243</v>
      </c>
      <c r="P18" s="1">
        <v>5</v>
      </c>
      <c r="Q18" s="17">
        <v>249</v>
      </c>
      <c r="R18" s="1">
        <v>10</v>
      </c>
      <c r="S18" s="1">
        <v>245</v>
      </c>
      <c r="T18" s="1">
        <v>11</v>
      </c>
      <c r="U18" s="1">
        <v>250</v>
      </c>
      <c r="V18" s="1">
        <v>13</v>
      </c>
      <c r="W18" s="1">
        <f t="shared" si="0"/>
        <v>2453</v>
      </c>
      <c r="X18" s="1">
        <f t="shared" si="1"/>
        <v>93</v>
      </c>
    </row>
    <row r="19" spans="1:24" ht="15">
      <c r="A19" s="25" t="s">
        <v>67</v>
      </c>
      <c r="B19" s="1"/>
      <c r="C19" s="1">
        <v>243</v>
      </c>
      <c r="D19" s="1">
        <v>8</v>
      </c>
      <c r="E19" s="1">
        <v>248</v>
      </c>
      <c r="F19" s="1">
        <v>15</v>
      </c>
      <c r="G19" s="1">
        <v>234</v>
      </c>
      <c r="H19" s="1">
        <v>4</v>
      </c>
      <c r="I19" s="1">
        <v>234</v>
      </c>
      <c r="J19" s="1">
        <v>4</v>
      </c>
      <c r="K19" s="17">
        <v>242</v>
      </c>
      <c r="L19" s="1">
        <v>8</v>
      </c>
      <c r="M19" s="17">
        <v>246</v>
      </c>
      <c r="N19" s="1">
        <v>7</v>
      </c>
      <c r="O19" s="17">
        <v>248</v>
      </c>
      <c r="P19" s="1">
        <v>15</v>
      </c>
      <c r="Q19" s="17">
        <v>228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f t="shared" si="0"/>
        <v>1923</v>
      </c>
      <c r="X19" s="1">
        <f t="shared" si="1"/>
        <v>61</v>
      </c>
    </row>
    <row r="20" spans="1:27" s="32" customFormat="1" ht="15">
      <c r="A20" s="17" t="s">
        <v>105</v>
      </c>
      <c r="B20" s="1"/>
      <c r="C20" s="1">
        <v>242</v>
      </c>
      <c r="D20" s="1">
        <v>8</v>
      </c>
      <c r="E20" s="1">
        <v>245</v>
      </c>
      <c r="F20" s="1">
        <v>2</v>
      </c>
      <c r="G20" s="1">
        <v>243</v>
      </c>
      <c r="H20" s="1">
        <v>7</v>
      </c>
      <c r="I20" s="1">
        <v>0</v>
      </c>
      <c r="J20" s="1">
        <v>0</v>
      </c>
      <c r="K20" s="17">
        <v>0</v>
      </c>
      <c r="L20" s="1">
        <v>0</v>
      </c>
      <c r="M20" s="17">
        <v>0</v>
      </c>
      <c r="N20" s="1">
        <v>0</v>
      </c>
      <c r="O20" s="17">
        <v>0</v>
      </c>
      <c r="P20" s="1">
        <v>0</v>
      </c>
      <c r="Q20" s="17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f t="shared" si="0"/>
        <v>730</v>
      </c>
      <c r="X20" s="1">
        <f t="shared" si="1"/>
        <v>17</v>
      </c>
      <c r="Y20" s="21"/>
      <c r="Z20" s="21"/>
      <c r="AA20" s="21"/>
    </row>
    <row r="21" spans="1:24" ht="15">
      <c r="A21" s="19" t="s">
        <v>100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5" ht="15">
      <c r="A22" s="25" t="s">
        <v>77</v>
      </c>
      <c r="B22" s="1"/>
      <c r="C22" s="1">
        <v>248</v>
      </c>
      <c r="D22" s="1">
        <v>10</v>
      </c>
      <c r="E22" s="1">
        <v>249</v>
      </c>
      <c r="F22" s="1">
        <v>11</v>
      </c>
      <c r="G22" s="1">
        <v>249</v>
      </c>
      <c r="H22" s="1">
        <v>13</v>
      </c>
      <c r="I22" s="1">
        <v>249</v>
      </c>
      <c r="J22" s="1">
        <v>14</v>
      </c>
      <c r="K22" s="17">
        <v>246</v>
      </c>
      <c r="L22" s="1">
        <v>8</v>
      </c>
      <c r="M22" s="17">
        <v>248</v>
      </c>
      <c r="N22" s="1">
        <v>8</v>
      </c>
      <c r="O22" s="17">
        <v>249</v>
      </c>
      <c r="P22" s="1">
        <v>14</v>
      </c>
      <c r="Q22" s="17">
        <v>250</v>
      </c>
      <c r="R22" s="1">
        <v>13</v>
      </c>
      <c r="S22" s="1">
        <v>247</v>
      </c>
      <c r="T22" s="1">
        <v>7</v>
      </c>
      <c r="U22" s="1">
        <v>250</v>
      </c>
      <c r="V22" s="1">
        <v>11</v>
      </c>
      <c r="W22" s="1">
        <f aca="true" t="shared" si="2" ref="W22:W32">SUM(C22,E22,G22,I22,K22,M22,O22,Q22,S22,U22)</f>
        <v>2485</v>
      </c>
      <c r="X22" s="1">
        <f aca="true" t="shared" si="3" ref="X22:X32">SUM(D22,F22,H22,J22,L22,N22,P22,R22,T22,V22)</f>
        <v>109</v>
      </c>
      <c r="Y22" s="50" t="s">
        <v>107</v>
      </c>
    </row>
    <row r="23" spans="1:25" ht="15">
      <c r="A23" s="27" t="s">
        <v>46</v>
      </c>
      <c r="B23" s="1"/>
      <c r="C23" s="1">
        <v>247</v>
      </c>
      <c r="D23" s="1">
        <v>10</v>
      </c>
      <c r="E23" s="1">
        <v>248</v>
      </c>
      <c r="F23" s="1">
        <v>12</v>
      </c>
      <c r="G23" s="1">
        <v>249</v>
      </c>
      <c r="H23" s="1">
        <v>12</v>
      </c>
      <c r="I23" s="1">
        <v>246</v>
      </c>
      <c r="J23" s="1">
        <v>6</v>
      </c>
      <c r="K23" s="17">
        <v>249</v>
      </c>
      <c r="L23" s="1">
        <v>13</v>
      </c>
      <c r="M23" s="17">
        <v>244</v>
      </c>
      <c r="N23" s="1">
        <v>5</v>
      </c>
      <c r="O23" s="17">
        <v>249</v>
      </c>
      <c r="P23" s="1">
        <v>14</v>
      </c>
      <c r="Q23" s="17">
        <v>250</v>
      </c>
      <c r="R23" s="1">
        <v>14</v>
      </c>
      <c r="S23" s="1">
        <v>249</v>
      </c>
      <c r="T23" s="1">
        <v>12</v>
      </c>
      <c r="U23" s="1">
        <v>249</v>
      </c>
      <c r="V23" s="1">
        <v>14</v>
      </c>
      <c r="W23" s="1">
        <f t="shared" si="2"/>
        <v>2480</v>
      </c>
      <c r="X23" s="1">
        <f t="shared" si="3"/>
        <v>112</v>
      </c>
      <c r="Y23" s="48" t="s">
        <v>108</v>
      </c>
    </row>
    <row r="24" spans="1:25" ht="15">
      <c r="A24" s="22" t="s">
        <v>95</v>
      </c>
      <c r="B24" s="1"/>
      <c r="C24" s="1">
        <v>250</v>
      </c>
      <c r="D24" s="1">
        <v>8</v>
      </c>
      <c r="E24" s="1">
        <v>245</v>
      </c>
      <c r="F24" s="1">
        <v>9</v>
      </c>
      <c r="G24" s="1">
        <v>246</v>
      </c>
      <c r="H24" s="1">
        <v>15</v>
      </c>
      <c r="I24" s="1">
        <v>248</v>
      </c>
      <c r="J24" s="1">
        <v>10</v>
      </c>
      <c r="K24" s="17">
        <v>245</v>
      </c>
      <c r="L24" s="1">
        <v>10</v>
      </c>
      <c r="M24" s="17">
        <v>249</v>
      </c>
      <c r="N24" s="1">
        <v>15</v>
      </c>
      <c r="O24" s="17">
        <v>250</v>
      </c>
      <c r="P24" s="1">
        <v>12</v>
      </c>
      <c r="Q24" s="17">
        <v>248</v>
      </c>
      <c r="R24" s="1">
        <v>15</v>
      </c>
      <c r="S24" s="1">
        <v>247</v>
      </c>
      <c r="T24" s="1">
        <v>14</v>
      </c>
      <c r="U24" s="1">
        <v>247</v>
      </c>
      <c r="V24" s="1">
        <v>7</v>
      </c>
      <c r="W24" s="1">
        <f t="shared" si="2"/>
        <v>2475</v>
      </c>
      <c r="X24" s="1">
        <f t="shared" si="3"/>
        <v>115</v>
      </c>
      <c r="Y24" s="49" t="s">
        <v>109</v>
      </c>
    </row>
    <row r="25" spans="1:24" ht="15">
      <c r="A25" s="22" t="s">
        <v>93</v>
      </c>
      <c r="B25" s="1"/>
      <c r="C25" s="1">
        <v>247</v>
      </c>
      <c r="D25" s="1">
        <v>10</v>
      </c>
      <c r="E25" s="1">
        <v>246</v>
      </c>
      <c r="F25" s="1">
        <v>9</v>
      </c>
      <c r="G25" s="1">
        <v>243</v>
      </c>
      <c r="H25" s="1">
        <v>10</v>
      </c>
      <c r="I25" s="1">
        <v>250</v>
      </c>
      <c r="J25" s="1">
        <v>16</v>
      </c>
      <c r="K25" s="17">
        <v>249</v>
      </c>
      <c r="L25" s="1">
        <v>8</v>
      </c>
      <c r="M25" s="17">
        <v>243</v>
      </c>
      <c r="N25" s="1">
        <v>10</v>
      </c>
      <c r="O25" s="17">
        <v>246</v>
      </c>
      <c r="P25" s="1">
        <v>11</v>
      </c>
      <c r="Q25" s="17">
        <v>246</v>
      </c>
      <c r="R25" s="1">
        <v>10</v>
      </c>
      <c r="S25" s="1">
        <v>248</v>
      </c>
      <c r="T25" s="1">
        <v>17</v>
      </c>
      <c r="U25" s="1">
        <v>249</v>
      </c>
      <c r="V25" s="1">
        <v>21</v>
      </c>
      <c r="W25" s="1">
        <f t="shared" si="2"/>
        <v>2467</v>
      </c>
      <c r="X25" s="1">
        <f t="shared" si="3"/>
        <v>122</v>
      </c>
    </row>
    <row r="26" spans="1:24" ht="15">
      <c r="A26" s="25" t="s">
        <v>60</v>
      </c>
      <c r="B26" s="1"/>
      <c r="C26" s="1">
        <v>233</v>
      </c>
      <c r="D26" s="1">
        <v>5</v>
      </c>
      <c r="E26" s="1">
        <v>245</v>
      </c>
      <c r="F26" s="1">
        <v>8</v>
      </c>
      <c r="G26" s="1">
        <v>244</v>
      </c>
      <c r="H26" s="1">
        <v>10</v>
      </c>
      <c r="I26" s="1">
        <v>244</v>
      </c>
      <c r="J26" s="1">
        <v>6</v>
      </c>
      <c r="K26" s="17">
        <v>248</v>
      </c>
      <c r="L26" s="1">
        <v>7</v>
      </c>
      <c r="M26" s="17">
        <v>245</v>
      </c>
      <c r="N26" s="1">
        <v>11</v>
      </c>
      <c r="O26" s="17">
        <v>248</v>
      </c>
      <c r="P26" s="1">
        <v>5</v>
      </c>
      <c r="Q26" s="17">
        <v>243</v>
      </c>
      <c r="R26" s="1">
        <v>5</v>
      </c>
      <c r="S26" s="1">
        <v>245</v>
      </c>
      <c r="T26" s="1">
        <v>5</v>
      </c>
      <c r="U26" s="1">
        <v>236</v>
      </c>
      <c r="V26" s="1">
        <v>5</v>
      </c>
      <c r="W26" s="1">
        <f t="shared" si="2"/>
        <v>2431</v>
      </c>
      <c r="X26" s="1">
        <f t="shared" si="3"/>
        <v>67</v>
      </c>
    </row>
    <row r="27" spans="1:24" ht="15">
      <c r="A27" s="25" t="s">
        <v>61</v>
      </c>
      <c r="B27" s="1"/>
      <c r="C27" s="1">
        <v>243</v>
      </c>
      <c r="D27" s="1">
        <v>9</v>
      </c>
      <c r="E27" s="1">
        <v>236</v>
      </c>
      <c r="F27" s="1">
        <v>5</v>
      </c>
      <c r="G27" s="1">
        <v>220</v>
      </c>
      <c r="H27" s="1">
        <v>1</v>
      </c>
      <c r="I27" s="1">
        <v>225</v>
      </c>
      <c r="J27" s="1">
        <v>2</v>
      </c>
      <c r="K27" s="17">
        <v>244</v>
      </c>
      <c r="L27" s="1">
        <v>8</v>
      </c>
      <c r="M27" s="17">
        <v>245</v>
      </c>
      <c r="N27" s="1">
        <v>11</v>
      </c>
      <c r="O27" s="17">
        <v>227</v>
      </c>
      <c r="P27" s="1">
        <v>1</v>
      </c>
      <c r="Q27" s="17">
        <v>243</v>
      </c>
      <c r="R27" s="1">
        <v>4</v>
      </c>
      <c r="S27" s="1">
        <v>247</v>
      </c>
      <c r="T27" s="1">
        <v>9</v>
      </c>
      <c r="U27" s="1">
        <v>238</v>
      </c>
      <c r="V27" s="1">
        <v>5</v>
      </c>
      <c r="W27" s="1">
        <f t="shared" si="2"/>
        <v>2368</v>
      </c>
      <c r="X27" s="1">
        <f t="shared" si="3"/>
        <v>55</v>
      </c>
    </row>
    <row r="28" spans="1:24" ht="15">
      <c r="A28" s="26" t="s">
        <v>20</v>
      </c>
      <c r="B28" s="2"/>
      <c r="C28" s="1">
        <v>245</v>
      </c>
      <c r="D28" s="1">
        <v>9</v>
      </c>
      <c r="E28" s="1">
        <v>246</v>
      </c>
      <c r="F28" s="1">
        <v>13</v>
      </c>
      <c r="G28" s="1">
        <v>250</v>
      </c>
      <c r="H28" s="1">
        <v>16</v>
      </c>
      <c r="I28" s="1">
        <v>245</v>
      </c>
      <c r="J28" s="1">
        <v>19</v>
      </c>
      <c r="K28" s="17">
        <v>0</v>
      </c>
      <c r="L28" s="1">
        <v>0</v>
      </c>
      <c r="M28" s="17">
        <v>0</v>
      </c>
      <c r="N28" s="1">
        <v>0</v>
      </c>
      <c r="O28" s="17">
        <v>0</v>
      </c>
      <c r="P28" s="1">
        <v>0</v>
      </c>
      <c r="Q28" s="17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f t="shared" si="2"/>
        <v>986</v>
      </c>
      <c r="X28" s="1">
        <f t="shared" si="3"/>
        <v>57</v>
      </c>
    </row>
    <row r="29" spans="1:24" ht="15">
      <c r="A29" s="26" t="s">
        <v>43</v>
      </c>
      <c r="B29" s="3"/>
      <c r="C29" s="1">
        <v>247</v>
      </c>
      <c r="D29" s="1">
        <v>10</v>
      </c>
      <c r="E29" s="1">
        <v>250</v>
      </c>
      <c r="F29" s="1">
        <v>15</v>
      </c>
      <c r="G29" s="1">
        <v>250</v>
      </c>
      <c r="H29" s="1">
        <v>18</v>
      </c>
      <c r="I29" s="1">
        <v>0</v>
      </c>
      <c r="J29" s="1">
        <v>0</v>
      </c>
      <c r="K29" s="17">
        <v>0</v>
      </c>
      <c r="L29" s="17">
        <v>0</v>
      </c>
      <c r="M29" s="17">
        <v>0</v>
      </c>
      <c r="N29" s="1">
        <v>0</v>
      </c>
      <c r="O29" s="17">
        <v>0</v>
      </c>
      <c r="P29" s="1">
        <v>0</v>
      </c>
      <c r="Q29" s="17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f t="shared" si="2"/>
        <v>747</v>
      </c>
      <c r="X29" s="1">
        <f t="shared" si="3"/>
        <v>43</v>
      </c>
    </row>
    <row r="30" spans="1:24" ht="15">
      <c r="A30" s="25" t="s">
        <v>76</v>
      </c>
      <c r="B30" s="1"/>
      <c r="C30" s="1">
        <v>249</v>
      </c>
      <c r="D30" s="1">
        <v>12</v>
      </c>
      <c r="E30" s="1">
        <v>246</v>
      </c>
      <c r="F30" s="1">
        <v>9</v>
      </c>
      <c r="G30" s="1">
        <v>0</v>
      </c>
      <c r="H30" s="1">
        <v>0</v>
      </c>
      <c r="I30" s="1">
        <v>0</v>
      </c>
      <c r="J30" s="1">
        <v>0</v>
      </c>
      <c r="K30" s="17">
        <v>0</v>
      </c>
      <c r="L30" s="1">
        <v>0</v>
      </c>
      <c r="M30" s="17">
        <v>0</v>
      </c>
      <c r="N30" s="1">
        <v>0</v>
      </c>
      <c r="O30" s="17">
        <v>0</v>
      </c>
      <c r="P30" s="1">
        <v>0</v>
      </c>
      <c r="Q30" s="17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f t="shared" si="2"/>
        <v>495</v>
      </c>
      <c r="X30" s="1">
        <f t="shared" si="3"/>
        <v>21</v>
      </c>
    </row>
    <row r="31" spans="1:24" ht="15">
      <c r="A31" s="25" t="s">
        <v>56</v>
      </c>
      <c r="B31" s="1"/>
      <c r="C31" s="1">
        <v>248</v>
      </c>
      <c r="D31" s="1">
        <v>9</v>
      </c>
      <c r="E31" s="1">
        <v>246</v>
      </c>
      <c r="F31" s="1">
        <v>11</v>
      </c>
      <c r="G31" s="1">
        <v>0</v>
      </c>
      <c r="H31" s="1">
        <v>0</v>
      </c>
      <c r="I31" s="1">
        <v>0</v>
      </c>
      <c r="J31" s="1">
        <v>0</v>
      </c>
      <c r="K31" s="17">
        <v>0</v>
      </c>
      <c r="L31" s="1">
        <v>0</v>
      </c>
      <c r="M31" s="17">
        <v>0</v>
      </c>
      <c r="N31" s="1">
        <v>0</v>
      </c>
      <c r="O31" s="17">
        <v>0</v>
      </c>
      <c r="P31" s="1">
        <v>0</v>
      </c>
      <c r="Q31" s="17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f t="shared" si="2"/>
        <v>494</v>
      </c>
      <c r="X31" s="1">
        <f t="shared" si="3"/>
        <v>20</v>
      </c>
    </row>
    <row r="32" spans="1:24" ht="15">
      <c r="A32" s="12" t="s">
        <v>42</v>
      </c>
      <c r="B32" s="1"/>
      <c r="C32" s="1">
        <v>248</v>
      </c>
      <c r="D32" s="1">
        <v>15</v>
      </c>
      <c r="E32" s="1">
        <v>245</v>
      </c>
      <c r="F32" s="1">
        <v>9</v>
      </c>
      <c r="G32" s="1">
        <v>0</v>
      </c>
      <c r="H32" s="1">
        <v>0</v>
      </c>
      <c r="I32" s="1">
        <v>0</v>
      </c>
      <c r="J32" s="1">
        <v>0</v>
      </c>
      <c r="K32" s="17">
        <v>0</v>
      </c>
      <c r="L32" s="1">
        <v>0</v>
      </c>
      <c r="M32" s="17">
        <v>0</v>
      </c>
      <c r="N32" s="1">
        <v>0</v>
      </c>
      <c r="O32" s="17">
        <v>0</v>
      </c>
      <c r="P32" s="1">
        <v>0</v>
      </c>
      <c r="Q32" s="17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f t="shared" si="2"/>
        <v>493</v>
      </c>
      <c r="X32" s="1">
        <f t="shared" si="3"/>
        <v>24</v>
      </c>
    </row>
    <row r="33" spans="1:24" ht="15">
      <c r="A33" s="25"/>
      <c r="B33" s="1"/>
      <c r="C33" s="1"/>
      <c r="D33" s="1"/>
      <c r="E33" s="1"/>
      <c r="F33" s="1"/>
      <c r="G33" s="1"/>
      <c r="H33" s="1"/>
      <c r="I33" s="1"/>
      <c r="J33" s="1"/>
      <c r="K33" s="17"/>
      <c r="L33" s="1"/>
      <c r="M33" s="17"/>
      <c r="N33" s="1"/>
      <c r="O33" s="17"/>
      <c r="P33" s="1"/>
      <c r="Q33" s="17"/>
      <c r="R33" s="1"/>
      <c r="S33" s="1"/>
      <c r="T33" s="1"/>
      <c r="U33" s="1"/>
      <c r="V33" s="1"/>
      <c r="W33" s="1"/>
      <c r="X33" s="1"/>
    </row>
    <row r="34" spans="1:24" ht="15">
      <c r="A34" s="25"/>
      <c r="B34" s="1"/>
      <c r="C34" s="1"/>
      <c r="D34" s="1"/>
      <c r="E34" s="1"/>
      <c r="F34" s="1"/>
      <c r="G34" s="1"/>
      <c r="H34" s="1"/>
      <c r="I34" s="1"/>
      <c r="J34" s="1"/>
      <c r="K34" s="17"/>
      <c r="L34" s="1"/>
      <c r="M34" s="17"/>
      <c r="N34" s="1"/>
      <c r="O34" s="17"/>
      <c r="P34" s="1"/>
      <c r="Q34" s="17"/>
      <c r="R34" s="1"/>
      <c r="S34" s="1"/>
      <c r="T34" s="1"/>
      <c r="U34" s="1"/>
      <c r="V34" s="1"/>
      <c r="W34" s="1"/>
      <c r="X34" s="1"/>
    </row>
    <row r="35" spans="1:24" ht="15">
      <c r="A35" s="25"/>
      <c r="B35" s="1"/>
      <c r="C35" s="1"/>
      <c r="D35" s="1"/>
      <c r="E35" s="1"/>
      <c r="F35" s="1"/>
      <c r="G35" s="1"/>
      <c r="H35" s="1"/>
      <c r="I35" s="1"/>
      <c r="J35" s="1"/>
      <c r="K35" s="17"/>
      <c r="L35" s="1"/>
      <c r="M35" s="17"/>
      <c r="N35" s="1"/>
      <c r="O35" s="17"/>
      <c r="P35" s="1"/>
      <c r="Q35" s="17"/>
      <c r="R35" s="1"/>
      <c r="S35" s="1"/>
      <c r="T35" s="1"/>
      <c r="U35" s="1"/>
      <c r="V35" s="1"/>
      <c r="W35" s="1"/>
      <c r="X35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F44"/>
  <sheetViews>
    <sheetView zoomScalePageLayoutView="0" workbookViewId="0" topLeftCell="A1">
      <pane xSplit="1" topLeftCell="I1" activePane="topRight" state="frozen"/>
      <selection pane="topLeft" activeCell="A1" sqref="A1"/>
      <selection pane="topRight" activeCell="AF20" sqref="AF20"/>
    </sheetView>
  </sheetViews>
  <sheetFormatPr defaultColWidth="9.140625" defaultRowHeight="15"/>
  <cols>
    <col min="1" max="1" width="26.7109375" style="31" customWidth="1"/>
    <col min="2" max="10" width="9.140625" style="16" customWidth="1"/>
    <col min="11" max="11" width="9.140625" style="21" customWidth="1"/>
    <col min="12" max="12" width="9.140625" style="16" customWidth="1"/>
    <col min="13" max="13" width="9.140625" style="21" customWidth="1"/>
    <col min="14" max="14" width="9.140625" style="16" customWidth="1"/>
    <col min="15" max="15" width="9.140625" style="21" customWidth="1"/>
    <col min="16" max="16" width="9.140625" style="16" customWidth="1"/>
    <col min="17" max="17" width="9.140625" style="21" customWidth="1"/>
    <col min="18" max="16384" width="9.140625" style="16" customWidth="1"/>
  </cols>
  <sheetData>
    <row r="1" spans="1:24" ht="15">
      <c r="A1" s="22"/>
      <c r="B1" s="1" t="s">
        <v>0</v>
      </c>
      <c r="C1" s="1">
        <v>1</v>
      </c>
      <c r="D1" s="1"/>
      <c r="E1" s="1">
        <v>2</v>
      </c>
      <c r="F1" s="1"/>
      <c r="G1" s="1">
        <v>3</v>
      </c>
      <c r="H1" s="1"/>
      <c r="I1" s="1">
        <v>4</v>
      </c>
      <c r="J1" s="1"/>
      <c r="K1" s="17">
        <v>5</v>
      </c>
      <c r="L1" s="1"/>
      <c r="M1" s="17"/>
      <c r="N1" s="1"/>
      <c r="O1" s="17"/>
      <c r="P1" s="1"/>
      <c r="Q1" s="17"/>
      <c r="R1" s="1"/>
      <c r="S1" s="1"/>
      <c r="T1" s="1"/>
      <c r="U1" s="1"/>
      <c r="V1" s="1"/>
      <c r="W1" s="1"/>
      <c r="X1" s="1"/>
    </row>
    <row r="2" spans="1:24" ht="15">
      <c r="A2" s="17"/>
      <c r="B2" s="1"/>
      <c r="C2" s="36" t="s">
        <v>12</v>
      </c>
      <c r="D2" s="1"/>
      <c r="E2" s="36" t="s">
        <v>13</v>
      </c>
      <c r="F2" s="1"/>
      <c r="G2" s="36" t="s">
        <v>14</v>
      </c>
      <c r="H2" s="1"/>
      <c r="I2" s="36" t="s">
        <v>15</v>
      </c>
      <c r="J2" s="1"/>
      <c r="K2" s="42" t="s">
        <v>7</v>
      </c>
      <c r="L2" s="1"/>
      <c r="M2" s="36" t="s">
        <v>11</v>
      </c>
      <c r="N2" s="1"/>
      <c r="O2" s="36" t="s">
        <v>8</v>
      </c>
      <c r="P2" s="1"/>
      <c r="Q2" s="36" t="s">
        <v>9</v>
      </c>
      <c r="R2" s="1"/>
      <c r="S2" s="36" t="s">
        <v>10</v>
      </c>
      <c r="T2" s="1"/>
      <c r="U2" s="36" t="s">
        <v>16</v>
      </c>
      <c r="V2" s="1"/>
      <c r="W2" s="36" t="s">
        <v>4</v>
      </c>
      <c r="X2" s="1" t="s">
        <v>17</v>
      </c>
    </row>
    <row r="3" spans="1:24" ht="15">
      <c r="A3" s="35" t="s">
        <v>97</v>
      </c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7"/>
      <c r="N3" s="1"/>
      <c r="O3" s="17"/>
      <c r="P3" s="1"/>
      <c r="Q3" s="17"/>
      <c r="R3" s="1"/>
      <c r="S3" s="1"/>
      <c r="T3" s="1"/>
      <c r="U3" s="1"/>
      <c r="V3" s="1"/>
      <c r="W3" s="1"/>
      <c r="X3" s="1"/>
    </row>
    <row r="4" spans="1:24" ht="15">
      <c r="A4" s="22" t="s">
        <v>1</v>
      </c>
      <c r="B4" s="1"/>
      <c r="C4" s="1" t="s">
        <v>2</v>
      </c>
      <c r="D4" s="18" t="s">
        <v>3</v>
      </c>
      <c r="E4" s="1" t="s">
        <v>2</v>
      </c>
      <c r="F4" s="18" t="s">
        <v>3</v>
      </c>
      <c r="G4" s="1" t="s">
        <v>2</v>
      </c>
      <c r="H4" s="18" t="s">
        <v>3</v>
      </c>
      <c r="I4" s="1" t="s">
        <v>2</v>
      </c>
      <c r="J4" s="18" t="s">
        <v>3</v>
      </c>
      <c r="K4" s="17" t="s">
        <v>2</v>
      </c>
      <c r="L4" s="18" t="s">
        <v>3</v>
      </c>
      <c r="M4" s="17" t="s">
        <v>2</v>
      </c>
      <c r="N4" s="18" t="s">
        <v>3</v>
      </c>
      <c r="O4" s="17" t="s">
        <v>2</v>
      </c>
      <c r="P4" s="19" t="s">
        <v>3</v>
      </c>
      <c r="Q4" s="17" t="s">
        <v>2</v>
      </c>
      <c r="R4" s="19" t="s">
        <v>3</v>
      </c>
      <c r="S4" s="1" t="s">
        <v>2</v>
      </c>
      <c r="T4" s="19" t="s">
        <v>3</v>
      </c>
      <c r="U4" s="1" t="s">
        <v>2</v>
      </c>
      <c r="V4" s="19" t="s">
        <v>3</v>
      </c>
      <c r="W4" s="1"/>
      <c r="X4" s="1"/>
    </row>
    <row r="5" spans="1:32" s="32" customFormat="1" ht="15">
      <c r="A5" s="33" t="s">
        <v>99</v>
      </c>
      <c r="B5" s="19"/>
      <c r="C5" s="19"/>
      <c r="D5" s="18"/>
      <c r="E5" s="19"/>
      <c r="F5" s="18"/>
      <c r="G5" s="19"/>
      <c r="H5" s="18"/>
      <c r="I5" s="19"/>
      <c r="J5" s="18"/>
      <c r="K5" s="18"/>
      <c r="L5" s="18"/>
      <c r="M5" s="18"/>
      <c r="N5" s="18"/>
      <c r="O5" s="18"/>
      <c r="P5" s="19"/>
      <c r="Q5" s="19"/>
      <c r="R5" s="19"/>
      <c r="S5" s="19"/>
      <c r="T5" s="19"/>
      <c r="U5" s="19"/>
      <c r="V5" s="19"/>
      <c r="W5" s="19"/>
      <c r="X5" s="19"/>
      <c r="Y5" s="16"/>
      <c r="Z5" s="16"/>
      <c r="AA5" s="16"/>
      <c r="AB5" s="16"/>
      <c r="AC5" s="16"/>
      <c r="AD5" s="16"/>
      <c r="AE5" s="16"/>
      <c r="AF5" s="16"/>
    </row>
    <row r="6" spans="1:25" ht="15" customHeight="1">
      <c r="A6" s="22" t="s">
        <v>41</v>
      </c>
      <c r="B6" s="1"/>
      <c r="C6" s="1">
        <v>250</v>
      </c>
      <c r="D6" s="1">
        <v>15</v>
      </c>
      <c r="E6" s="1">
        <v>250</v>
      </c>
      <c r="F6" s="1">
        <v>20</v>
      </c>
      <c r="G6" s="1">
        <v>250</v>
      </c>
      <c r="H6" s="1">
        <v>20</v>
      </c>
      <c r="I6" s="1">
        <v>250</v>
      </c>
      <c r="J6" s="1">
        <v>19</v>
      </c>
      <c r="K6" s="17">
        <v>250</v>
      </c>
      <c r="L6" s="1">
        <v>19</v>
      </c>
      <c r="M6" s="17">
        <v>249</v>
      </c>
      <c r="N6" s="1">
        <v>19</v>
      </c>
      <c r="O6" s="17">
        <v>250</v>
      </c>
      <c r="P6" s="1">
        <v>23</v>
      </c>
      <c r="Q6" s="17">
        <v>250</v>
      </c>
      <c r="R6" s="1">
        <v>24</v>
      </c>
      <c r="S6" s="1">
        <v>250</v>
      </c>
      <c r="T6" s="1">
        <v>19</v>
      </c>
      <c r="U6" s="1">
        <v>250</v>
      </c>
      <c r="V6" s="1">
        <v>21</v>
      </c>
      <c r="W6" s="1">
        <f aca="true" t="shared" si="0" ref="W6:W22">SUM(C6,E6,G6,I6,K6,M6,O6,Q6,S6,U6)</f>
        <v>2499</v>
      </c>
      <c r="X6" s="1">
        <f aca="true" t="shared" si="1" ref="X6:X22">SUM(D6,F6,H6,J6,L6,N6,P6,R6,T6,V6)</f>
        <v>199</v>
      </c>
      <c r="Y6" s="50" t="s">
        <v>107</v>
      </c>
    </row>
    <row r="7" spans="1:25" ht="15">
      <c r="A7" s="22" t="s">
        <v>39</v>
      </c>
      <c r="B7" s="1"/>
      <c r="C7" s="1">
        <v>250</v>
      </c>
      <c r="D7" s="1">
        <v>18</v>
      </c>
      <c r="E7" s="1">
        <v>250</v>
      </c>
      <c r="F7" s="1">
        <v>18</v>
      </c>
      <c r="G7" s="1">
        <v>250</v>
      </c>
      <c r="H7" s="1">
        <v>18</v>
      </c>
      <c r="I7" s="1">
        <v>250</v>
      </c>
      <c r="J7" s="1">
        <v>18</v>
      </c>
      <c r="K7" s="17">
        <v>249</v>
      </c>
      <c r="L7" s="1">
        <v>14</v>
      </c>
      <c r="M7" s="17">
        <v>250</v>
      </c>
      <c r="N7" s="1">
        <v>14</v>
      </c>
      <c r="O7" s="17">
        <v>250</v>
      </c>
      <c r="P7" s="1">
        <v>15</v>
      </c>
      <c r="Q7" s="17">
        <v>250</v>
      </c>
      <c r="R7" s="1">
        <v>17</v>
      </c>
      <c r="S7" s="1">
        <v>250</v>
      </c>
      <c r="T7" s="1">
        <v>16</v>
      </c>
      <c r="U7" s="1">
        <v>250</v>
      </c>
      <c r="V7" s="1">
        <v>13</v>
      </c>
      <c r="W7" s="1">
        <f t="shared" si="0"/>
        <v>2499</v>
      </c>
      <c r="X7" s="1">
        <f t="shared" si="1"/>
        <v>161</v>
      </c>
      <c r="Y7" s="48" t="s">
        <v>108</v>
      </c>
    </row>
    <row r="8" spans="1:25" ht="15">
      <c r="A8" s="22" t="s">
        <v>53</v>
      </c>
      <c r="B8" s="1"/>
      <c r="C8" s="1">
        <v>250</v>
      </c>
      <c r="D8" s="1">
        <v>21</v>
      </c>
      <c r="E8" s="1">
        <v>250</v>
      </c>
      <c r="F8" s="1">
        <v>19</v>
      </c>
      <c r="G8" s="1">
        <v>249</v>
      </c>
      <c r="H8" s="1">
        <v>19</v>
      </c>
      <c r="I8" s="1">
        <v>250</v>
      </c>
      <c r="J8" s="1">
        <v>18</v>
      </c>
      <c r="K8" s="17">
        <v>250</v>
      </c>
      <c r="L8" s="1">
        <v>20</v>
      </c>
      <c r="M8" s="17">
        <v>250</v>
      </c>
      <c r="N8" s="1">
        <v>19</v>
      </c>
      <c r="O8" s="17">
        <v>250</v>
      </c>
      <c r="P8" s="1">
        <v>19</v>
      </c>
      <c r="Q8" s="17">
        <v>250</v>
      </c>
      <c r="R8" s="1">
        <v>20</v>
      </c>
      <c r="S8" s="1">
        <v>250</v>
      </c>
      <c r="T8" s="1">
        <v>21</v>
      </c>
      <c r="U8" s="1">
        <v>249</v>
      </c>
      <c r="V8" s="1">
        <v>18</v>
      </c>
      <c r="W8" s="1">
        <f t="shared" si="0"/>
        <v>2498</v>
      </c>
      <c r="X8" s="1">
        <f t="shared" si="1"/>
        <v>194</v>
      </c>
      <c r="Y8" s="49" t="s">
        <v>109</v>
      </c>
    </row>
    <row r="9" spans="1:24" ht="15">
      <c r="A9" s="22" t="s">
        <v>55</v>
      </c>
      <c r="B9" s="1"/>
      <c r="C9" s="1">
        <v>250</v>
      </c>
      <c r="D9" s="1">
        <v>14</v>
      </c>
      <c r="E9" s="1">
        <v>250</v>
      </c>
      <c r="F9" s="1">
        <v>17</v>
      </c>
      <c r="G9" s="1">
        <v>250</v>
      </c>
      <c r="H9" s="1">
        <v>15</v>
      </c>
      <c r="I9" s="1">
        <v>250</v>
      </c>
      <c r="J9" s="1">
        <v>14</v>
      </c>
      <c r="K9" s="17">
        <v>249</v>
      </c>
      <c r="L9" s="1">
        <v>15</v>
      </c>
      <c r="M9" s="17">
        <v>250</v>
      </c>
      <c r="N9" s="1">
        <v>17</v>
      </c>
      <c r="O9" s="17">
        <v>250</v>
      </c>
      <c r="P9" s="1">
        <v>13</v>
      </c>
      <c r="Q9" s="17">
        <v>250</v>
      </c>
      <c r="R9" s="1">
        <v>16</v>
      </c>
      <c r="S9" s="1">
        <v>249</v>
      </c>
      <c r="T9" s="1">
        <v>15</v>
      </c>
      <c r="U9" s="1">
        <v>250</v>
      </c>
      <c r="V9" s="1">
        <v>13</v>
      </c>
      <c r="W9" s="1">
        <f t="shared" si="0"/>
        <v>2498</v>
      </c>
      <c r="X9" s="1">
        <f t="shared" si="1"/>
        <v>149</v>
      </c>
    </row>
    <row r="10" spans="1:24" ht="15">
      <c r="A10" s="22" t="s">
        <v>86</v>
      </c>
      <c r="B10" s="1"/>
      <c r="C10" s="1">
        <v>249</v>
      </c>
      <c r="D10" s="1">
        <v>18</v>
      </c>
      <c r="E10" s="1">
        <v>250</v>
      </c>
      <c r="F10" s="1">
        <v>16</v>
      </c>
      <c r="G10" s="1">
        <v>249</v>
      </c>
      <c r="H10" s="1">
        <v>15</v>
      </c>
      <c r="I10" s="1">
        <v>249</v>
      </c>
      <c r="J10" s="1">
        <v>12</v>
      </c>
      <c r="K10" s="17">
        <v>247</v>
      </c>
      <c r="L10" s="1">
        <v>12</v>
      </c>
      <c r="M10" s="17">
        <v>248</v>
      </c>
      <c r="N10" s="1">
        <v>10</v>
      </c>
      <c r="O10" s="17">
        <v>250</v>
      </c>
      <c r="P10" s="1">
        <v>14</v>
      </c>
      <c r="Q10" s="17">
        <v>244</v>
      </c>
      <c r="R10" s="1">
        <v>3</v>
      </c>
      <c r="S10" s="1">
        <v>247</v>
      </c>
      <c r="T10" s="1">
        <v>10</v>
      </c>
      <c r="U10" s="1">
        <v>249</v>
      </c>
      <c r="V10" s="1">
        <v>8</v>
      </c>
      <c r="W10" s="1">
        <f t="shared" si="0"/>
        <v>2482</v>
      </c>
      <c r="X10" s="1">
        <f t="shared" si="1"/>
        <v>118</v>
      </c>
    </row>
    <row r="11" spans="1:24" ht="15">
      <c r="A11" s="22" t="s">
        <v>54</v>
      </c>
      <c r="B11" s="1"/>
      <c r="C11" s="1">
        <v>249</v>
      </c>
      <c r="D11" s="1">
        <v>16</v>
      </c>
      <c r="E11" s="1">
        <v>250</v>
      </c>
      <c r="F11" s="1">
        <v>13</v>
      </c>
      <c r="G11" s="1">
        <v>248</v>
      </c>
      <c r="H11" s="1">
        <v>17</v>
      </c>
      <c r="I11" s="1">
        <v>249</v>
      </c>
      <c r="J11" s="1">
        <v>14</v>
      </c>
      <c r="K11" s="17">
        <v>250</v>
      </c>
      <c r="L11" s="1">
        <v>13</v>
      </c>
      <c r="M11" s="17">
        <v>245</v>
      </c>
      <c r="N11" s="1">
        <v>9</v>
      </c>
      <c r="O11" s="17">
        <v>247</v>
      </c>
      <c r="P11" s="1">
        <v>14</v>
      </c>
      <c r="Q11" s="17">
        <v>250</v>
      </c>
      <c r="R11" s="1">
        <v>16</v>
      </c>
      <c r="S11" s="1">
        <v>247</v>
      </c>
      <c r="T11" s="1">
        <v>15</v>
      </c>
      <c r="U11" s="1">
        <v>244</v>
      </c>
      <c r="V11" s="1">
        <v>13</v>
      </c>
      <c r="W11" s="1">
        <f t="shared" si="0"/>
        <v>2479</v>
      </c>
      <c r="X11" s="1">
        <f t="shared" si="1"/>
        <v>140</v>
      </c>
    </row>
    <row r="12" spans="1:24" ht="15">
      <c r="A12" s="13" t="s">
        <v>22</v>
      </c>
      <c r="B12" s="2"/>
      <c r="C12" s="1">
        <v>250</v>
      </c>
      <c r="D12" s="1">
        <v>12</v>
      </c>
      <c r="E12" s="1">
        <v>249</v>
      </c>
      <c r="F12" s="1">
        <v>14</v>
      </c>
      <c r="G12" s="1">
        <v>247</v>
      </c>
      <c r="H12" s="1">
        <v>11</v>
      </c>
      <c r="I12" s="1">
        <v>250</v>
      </c>
      <c r="J12" s="1">
        <v>16</v>
      </c>
      <c r="K12" s="17">
        <v>247</v>
      </c>
      <c r="L12" s="1">
        <v>9</v>
      </c>
      <c r="M12" s="17">
        <v>246</v>
      </c>
      <c r="N12" s="1">
        <v>16</v>
      </c>
      <c r="O12" s="17">
        <v>248</v>
      </c>
      <c r="P12" s="1">
        <v>17</v>
      </c>
      <c r="Q12" s="17">
        <v>247</v>
      </c>
      <c r="R12" s="1">
        <v>18</v>
      </c>
      <c r="S12" s="1">
        <v>242</v>
      </c>
      <c r="T12" s="1">
        <v>13</v>
      </c>
      <c r="U12" s="1">
        <v>246</v>
      </c>
      <c r="V12" s="1">
        <v>15</v>
      </c>
      <c r="W12" s="1">
        <f t="shared" si="0"/>
        <v>2472</v>
      </c>
      <c r="X12" s="1">
        <f t="shared" si="1"/>
        <v>141</v>
      </c>
    </row>
    <row r="13" spans="1:24" ht="15" customHeight="1">
      <c r="A13" s="13" t="s">
        <v>28</v>
      </c>
      <c r="B13" s="3"/>
      <c r="C13" s="1">
        <v>247</v>
      </c>
      <c r="D13" s="1">
        <v>10</v>
      </c>
      <c r="E13" s="1">
        <v>247</v>
      </c>
      <c r="F13" s="1">
        <v>8</v>
      </c>
      <c r="G13" s="1">
        <v>249</v>
      </c>
      <c r="H13" s="1">
        <v>10</v>
      </c>
      <c r="I13" s="1">
        <v>248</v>
      </c>
      <c r="J13" s="1">
        <v>6</v>
      </c>
      <c r="K13" s="17">
        <v>247</v>
      </c>
      <c r="L13" s="17">
        <v>13</v>
      </c>
      <c r="M13" s="17">
        <v>248</v>
      </c>
      <c r="N13" s="1">
        <v>8</v>
      </c>
      <c r="O13" s="17">
        <v>246</v>
      </c>
      <c r="P13" s="1">
        <v>9</v>
      </c>
      <c r="Q13" s="17">
        <v>246</v>
      </c>
      <c r="R13" s="1">
        <v>8</v>
      </c>
      <c r="S13" s="1">
        <v>248</v>
      </c>
      <c r="T13" s="1">
        <v>8</v>
      </c>
      <c r="U13" s="1">
        <v>243</v>
      </c>
      <c r="V13" s="1">
        <v>3</v>
      </c>
      <c r="W13" s="1">
        <f t="shared" si="0"/>
        <v>2469</v>
      </c>
      <c r="X13" s="1">
        <f t="shared" si="1"/>
        <v>83</v>
      </c>
    </row>
    <row r="14" spans="1:24" ht="15">
      <c r="A14" s="22" t="s">
        <v>68</v>
      </c>
      <c r="B14" s="1"/>
      <c r="C14" s="1">
        <v>242</v>
      </c>
      <c r="D14" s="1">
        <v>3</v>
      </c>
      <c r="E14" s="1">
        <v>242</v>
      </c>
      <c r="F14" s="1">
        <v>6</v>
      </c>
      <c r="G14" s="1">
        <v>242</v>
      </c>
      <c r="H14" s="1">
        <v>6</v>
      </c>
      <c r="I14" s="1">
        <v>241</v>
      </c>
      <c r="J14" s="1">
        <v>8</v>
      </c>
      <c r="K14" s="17">
        <v>243</v>
      </c>
      <c r="L14" s="1">
        <v>3</v>
      </c>
      <c r="M14" s="17">
        <v>246</v>
      </c>
      <c r="N14" s="1">
        <v>10</v>
      </c>
      <c r="O14" s="17">
        <v>247</v>
      </c>
      <c r="P14" s="1">
        <v>8</v>
      </c>
      <c r="Q14" s="17">
        <v>247</v>
      </c>
      <c r="R14" s="1">
        <v>10</v>
      </c>
      <c r="S14" s="1">
        <v>248</v>
      </c>
      <c r="T14" s="1">
        <v>11</v>
      </c>
      <c r="U14" s="1">
        <v>246</v>
      </c>
      <c r="V14" s="1">
        <v>7</v>
      </c>
      <c r="W14" s="1">
        <f t="shared" si="0"/>
        <v>2444</v>
      </c>
      <c r="X14" s="1">
        <f t="shared" si="1"/>
        <v>72</v>
      </c>
    </row>
    <row r="15" spans="1:24" ht="15">
      <c r="A15" s="22" t="s">
        <v>78</v>
      </c>
      <c r="B15" s="1"/>
      <c r="C15" s="1">
        <v>241</v>
      </c>
      <c r="D15" s="1">
        <v>5</v>
      </c>
      <c r="E15" s="1">
        <v>246</v>
      </c>
      <c r="F15" s="1">
        <v>14</v>
      </c>
      <c r="G15" s="1">
        <v>247</v>
      </c>
      <c r="H15" s="1">
        <v>14</v>
      </c>
      <c r="I15" s="1">
        <v>243</v>
      </c>
      <c r="J15" s="1">
        <v>8</v>
      </c>
      <c r="K15" s="17">
        <v>245</v>
      </c>
      <c r="L15" s="1">
        <v>12</v>
      </c>
      <c r="M15" s="17">
        <v>241</v>
      </c>
      <c r="N15" s="1">
        <v>8</v>
      </c>
      <c r="O15" s="17">
        <v>244</v>
      </c>
      <c r="P15" s="1">
        <v>6</v>
      </c>
      <c r="Q15" s="17">
        <v>248</v>
      </c>
      <c r="R15" s="1">
        <v>7</v>
      </c>
      <c r="S15" s="1">
        <v>241</v>
      </c>
      <c r="T15" s="1">
        <v>5</v>
      </c>
      <c r="U15" s="1">
        <v>247</v>
      </c>
      <c r="V15" s="1">
        <v>8</v>
      </c>
      <c r="W15" s="1">
        <f t="shared" si="0"/>
        <v>2443</v>
      </c>
      <c r="X15" s="1">
        <f t="shared" si="1"/>
        <v>87</v>
      </c>
    </row>
    <row r="16" spans="1:24" ht="15">
      <c r="A16" s="13" t="s">
        <v>31</v>
      </c>
      <c r="B16" s="1"/>
      <c r="C16" s="1">
        <v>247</v>
      </c>
      <c r="D16" s="1">
        <v>12</v>
      </c>
      <c r="E16" s="1">
        <v>240</v>
      </c>
      <c r="F16" s="1">
        <v>2</v>
      </c>
      <c r="G16" s="1">
        <v>245</v>
      </c>
      <c r="H16" s="1">
        <v>7</v>
      </c>
      <c r="I16" s="1">
        <v>241</v>
      </c>
      <c r="J16" s="1">
        <v>6</v>
      </c>
      <c r="K16" s="17">
        <v>227</v>
      </c>
      <c r="L16" s="1">
        <v>1</v>
      </c>
      <c r="M16" s="17">
        <v>246</v>
      </c>
      <c r="N16" s="1">
        <v>8</v>
      </c>
      <c r="O16" s="17">
        <v>246</v>
      </c>
      <c r="P16" s="1">
        <v>10</v>
      </c>
      <c r="Q16" s="17">
        <v>245</v>
      </c>
      <c r="R16" s="1">
        <v>6</v>
      </c>
      <c r="S16" s="1">
        <v>243</v>
      </c>
      <c r="T16" s="1">
        <v>12</v>
      </c>
      <c r="U16" s="1">
        <v>243</v>
      </c>
      <c r="V16" s="1">
        <v>5</v>
      </c>
      <c r="W16" s="1">
        <f t="shared" si="0"/>
        <v>2423</v>
      </c>
      <c r="X16" s="1">
        <f t="shared" si="1"/>
        <v>69</v>
      </c>
    </row>
    <row r="17" spans="1:32" s="32" customFormat="1" ht="15">
      <c r="A17" s="13" t="s">
        <v>27</v>
      </c>
      <c r="B17" s="3"/>
      <c r="C17" s="1">
        <v>247</v>
      </c>
      <c r="D17" s="1">
        <v>2</v>
      </c>
      <c r="E17" s="1">
        <v>245</v>
      </c>
      <c r="F17" s="1">
        <v>5</v>
      </c>
      <c r="G17" s="1">
        <v>244</v>
      </c>
      <c r="H17" s="1">
        <v>7</v>
      </c>
      <c r="I17" s="1">
        <v>241</v>
      </c>
      <c r="J17" s="1">
        <v>7</v>
      </c>
      <c r="K17" s="17">
        <v>246</v>
      </c>
      <c r="L17" s="1">
        <v>7</v>
      </c>
      <c r="M17" s="17">
        <v>245</v>
      </c>
      <c r="N17" s="1">
        <v>5</v>
      </c>
      <c r="O17" s="17">
        <v>227</v>
      </c>
      <c r="P17" s="1">
        <v>4</v>
      </c>
      <c r="Q17" s="17">
        <v>244</v>
      </c>
      <c r="R17" s="1">
        <v>9</v>
      </c>
      <c r="S17" s="1">
        <v>247</v>
      </c>
      <c r="T17" s="1">
        <v>6</v>
      </c>
      <c r="U17" s="1">
        <v>237</v>
      </c>
      <c r="V17" s="1">
        <v>5</v>
      </c>
      <c r="W17" s="1">
        <f t="shared" si="0"/>
        <v>2423</v>
      </c>
      <c r="X17" s="1">
        <f t="shared" si="1"/>
        <v>57</v>
      </c>
      <c r="Y17" s="16"/>
      <c r="Z17" s="16"/>
      <c r="AA17" s="16"/>
      <c r="AB17" s="16"/>
      <c r="AC17" s="16"/>
      <c r="AD17" s="16"/>
      <c r="AE17" s="16"/>
      <c r="AF17" s="16"/>
    </row>
    <row r="18" spans="1:24" ht="15">
      <c r="A18" s="10" t="s">
        <v>91</v>
      </c>
      <c r="B18" s="1"/>
      <c r="C18" s="1">
        <v>248</v>
      </c>
      <c r="D18" s="1">
        <v>7</v>
      </c>
      <c r="E18" s="1">
        <v>241</v>
      </c>
      <c r="F18" s="1">
        <v>7</v>
      </c>
      <c r="G18" s="1">
        <v>239</v>
      </c>
      <c r="H18" s="1">
        <v>6</v>
      </c>
      <c r="I18" s="1">
        <v>247</v>
      </c>
      <c r="J18" s="1">
        <v>5</v>
      </c>
      <c r="K18" s="17">
        <v>236</v>
      </c>
      <c r="L18" s="1">
        <v>4</v>
      </c>
      <c r="M18" s="17">
        <v>237</v>
      </c>
      <c r="N18" s="1">
        <v>5</v>
      </c>
      <c r="O18" s="17">
        <v>249</v>
      </c>
      <c r="P18" s="1">
        <v>14</v>
      </c>
      <c r="Q18" s="17">
        <v>241</v>
      </c>
      <c r="R18" s="1">
        <v>8</v>
      </c>
      <c r="S18" s="1">
        <v>242</v>
      </c>
      <c r="T18" s="1">
        <v>10</v>
      </c>
      <c r="U18" s="1">
        <v>242</v>
      </c>
      <c r="V18" s="1">
        <v>10</v>
      </c>
      <c r="W18" s="1">
        <f t="shared" si="0"/>
        <v>2422</v>
      </c>
      <c r="X18" s="1">
        <f t="shared" si="1"/>
        <v>76</v>
      </c>
    </row>
    <row r="19" spans="1:24" ht="15">
      <c r="A19" s="22" t="s">
        <v>61</v>
      </c>
      <c r="B19" s="1"/>
      <c r="C19" s="1">
        <v>242</v>
      </c>
      <c r="D19" s="1">
        <v>5</v>
      </c>
      <c r="E19" s="1">
        <v>239</v>
      </c>
      <c r="F19" s="1">
        <v>5</v>
      </c>
      <c r="G19" s="1">
        <v>242</v>
      </c>
      <c r="H19" s="1">
        <v>7</v>
      </c>
      <c r="I19" s="1">
        <v>240</v>
      </c>
      <c r="J19" s="1">
        <v>5</v>
      </c>
      <c r="K19" s="17">
        <v>246</v>
      </c>
      <c r="L19" s="1">
        <v>6</v>
      </c>
      <c r="M19" s="17">
        <v>244</v>
      </c>
      <c r="N19" s="1">
        <v>9</v>
      </c>
      <c r="O19" s="17">
        <v>241</v>
      </c>
      <c r="P19" s="1">
        <v>7</v>
      </c>
      <c r="Q19" s="17">
        <v>238</v>
      </c>
      <c r="R19" s="1">
        <v>5</v>
      </c>
      <c r="S19" s="1">
        <v>243</v>
      </c>
      <c r="T19" s="1">
        <v>5</v>
      </c>
      <c r="U19" s="1">
        <v>242</v>
      </c>
      <c r="V19" s="1">
        <v>7</v>
      </c>
      <c r="W19" s="1">
        <f t="shared" si="0"/>
        <v>2417</v>
      </c>
      <c r="X19" s="1">
        <f t="shared" si="1"/>
        <v>61</v>
      </c>
    </row>
    <row r="20" spans="1:24" ht="15">
      <c r="A20" s="22" t="s">
        <v>62</v>
      </c>
      <c r="B20" s="1"/>
      <c r="C20" s="1">
        <v>243</v>
      </c>
      <c r="D20" s="1">
        <v>7</v>
      </c>
      <c r="E20" s="1">
        <v>242</v>
      </c>
      <c r="F20" s="1">
        <v>5</v>
      </c>
      <c r="G20" s="1">
        <v>240</v>
      </c>
      <c r="H20" s="1">
        <v>7</v>
      </c>
      <c r="I20" s="1">
        <v>243</v>
      </c>
      <c r="J20" s="1">
        <v>4</v>
      </c>
      <c r="K20" s="17">
        <v>237</v>
      </c>
      <c r="L20" s="1">
        <v>3</v>
      </c>
      <c r="M20" s="17">
        <v>236</v>
      </c>
      <c r="N20" s="1">
        <v>6</v>
      </c>
      <c r="O20" s="17">
        <v>243</v>
      </c>
      <c r="P20" s="1">
        <v>8</v>
      </c>
      <c r="Q20" s="17">
        <v>247</v>
      </c>
      <c r="R20" s="1">
        <v>0</v>
      </c>
      <c r="S20" s="1">
        <v>237</v>
      </c>
      <c r="T20" s="1">
        <v>6</v>
      </c>
      <c r="U20" s="1">
        <v>249</v>
      </c>
      <c r="V20" s="1">
        <v>8</v>
      </c>
      <c r="W20" s="1">
        <f t="shared" si="0"/>
        <v>2417</v>
      </c>
      <c r="X20" s="1">
        <f t="shared" si="1"/>
        <v>54</v>
      </c>
    </row>
    <row r="21" spans="1:24" ht="15">
      <c r="A21" s="22" t="s">
        <v>60</v>
      </c>
      <c r="B21" s="1"/>
      <c r="C21" s="1">
        <v>241</v>
      </c>
      <c r="D21" s="1">
        <v>5</v>
      </c>
      <c r="E21" s="1">
        <v>242</v>
      </c>
      <c r="F21" s="1">
        <v>5</v>
      </c>
      <c r="G21" s="1">
        <v>242</v>
      </c>
      <c r="H21" s="1">
        <v>7</v>
      </c>
      <c r="I21" s="1">
        <v>245</v>
      </c>
      <c r="J21" s="1">
        <v>8</v>
      </c>
      <c r="K21" s="17">
        <v>232</v>
      </c>
      <c r="L21" s="1">
        <v>3</v>
      </c>
      <c r="M21" s="17">
        <v>247</v>
      </c>
      <c r="N21" s="1">
        <v>6</v>
      </c>
      <c r="O21" s="17">
        <v>243</v>
      </c>
      <c r="P21" s="1">
        <v>8</v>
      </c>
      <c r="Q21" s="17">
        <v>238</v>
      </c>
      <c r="R21" s="1">
        <v>5</v>
      </c>
      <c r="S21" s="1">
        <v>242</v>
      </c>
      <c r="T21" s="1">
        <v>5</v>
      </c>
      <c r="U21" s="1">
        <v>238</v>
      </c>
      <c r="V21" s="1">
        <v>4</v>
      </c>
      <c r="W21" s="1">
        <f t="shared" si="0"/>
        <v>2410</v>
      </c>
      <c r="X21" s="1">
        <f t="shared" si="1"/>
        <v>56</v>
      </c>
    </row>
    <row r="22" spans="1:24" ht="15">
      <c r="A22" s="14" t="s">
        <v>20</v>
      </c>
      <c r="B22" s="2"/>
      <c r="C22" s="1">
        <v>233</v>
      </c>
      <c r="D22" s="1">
        <v>7</v>
      </c>
      <c r="E22" s="1">
        <v>248</v>
      </c>
      <c r="F22" s="1">
        <v>14</v>
      </c>
      <c r="G22" s="1">
        <v>247</v>
      </c>
      <c r="H22" s="1">
        <v>7</v>
      </c>
      <c r="I22" s="1">
        <v>249</v>
      </c>
      <c r="J22" s="1">
        <v>13</v>
      </c>
      <c r="K22" s="17">
        <v>0</v>
      </c>
      <c r="L22" s="1">
        <v>0</v>
      </c>
      <c r="M22" s="17">
        <v>0</v>
      </c>
      <c r="N22" s="1">
        <v>0</v>
      </c>
      <c r="O22" s="17">
        <v>0</v>
      </c>
      <c r="P22" s="1">
        <v>0</v>
      </c>
      <c r="Q22" s="17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f t="shared" si="0"/>
        <v>977</v>
      </c>
      <c r="X22" s="1">
        <f t="shared" si="1"/>
        <v>41</v>
      </c>
    </row>
    <row r="23" spans="1:24" ht="15">
      <c r="A23" s="33" t="s">
        <v>100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5" ht="15">
      <c r="A24" s="13" t="s">
        <v>23</v>
      </c>
      <c r="B24" s="3"/>
      <c r="C24" s="4">
        <v>230</v>
      </c>
      <c r="D24" s="4">
        <v>3</v>
      </c>
      <c r="E24" s="4">
        <v>240</v>
      </c>
      <c r="F24" s="4">
        <v>8</v>
      </c>
      <c r="G24" s="20">
        <v>246</v>
      </c>
      <c r="H24" s="20">
        <v>9</v>
      </c>
      <c r="I24" s="20">
        <v>242</v>
      </c>
      <c r="J24" s="20">
        <v>7</v>
      </c>
      <c r="K24" s="41">
        <v>242</v>
      </c>
      <c r="L24" s="20">
        <v>9</v>
      </c>
      <c r="M24" s="17">
        <v>249</v>
      </c>
      <c r="N24" s="1">
        <v>15</v>
      </c>
      <c r="O24" s="17">
        <v>248</v>
      </c>
      <c r="P24" s="1">
        <v>10</v>
      </c>
      <c r="Q24" s="17">
        <v>250</v>
      </c>
      <c r="R24" s="1">
        <v>11</v>
      </c>
      <c r="S24" s="1">
        <v>249</v>
      </c>
      <c r="T24" s="1">
        <v>12</v>
      </c>
      <c r="U24" s="1">
        <v>250</v>
      </c>
      <c r="V24" s="1">
        <v>19</v>
      </c>
      <c r="W24" s="1">
        <f aca="true" t="shared" si="2" ref="W24:W35">SUM(C24,E24,G24,I24,K24,M24,O24,Q24,S24,U24)</f>
        <v>2446</v>
      </c>
      <c r="X24" s="1">
        <f aca="true" t="shared" si="3" ref="X24:X35">SUM(D24,F24,H24,J24,L24,N24,P24,R24,T24,V24)</f>
        <v>103</v>
      </c>
      <c r="Y24" s="50" t="s">
        <v>107</v>
      </c>
    </row>
    <row r="25" spans="1:25" ht="15">
      <c r="A25" s="22" t="s">
        <v>106</v>
      </c>
      <c r="B25" s="1"/>
      <c r="C25" s="1">
        <v>245</v>
      </c>
      <c r="D25" s="1">
        <v>9</v>
      </c>
      <c r="E25" s="1">
        <v>235</v>
      </c>
      <c r="F25" s="1">
        <v>3</v>
      </c>
      <c r="G25" s="1">
        <v>243</v>
      </c>
      <c r="H25" s="1">
        <v>5</v>
      </c>
      <c r="I25" s="1">
        <v>236</v>
      </c>
      <c r="J25" s="1">
        <v>3</v>
      </c>
      <c r="K25" s="17">
        <v>246</v>
      </c>
      <c r="L25" s="1">
        <v>12</v>
      </c>
      <c r="M25" s="17">
        <v>244</v>
      </c>
      <c r="N25" s="1">
        <v>7</v>
      </c>
      <c r="O25" s="17">
        <v>247</v>
      </c>
      <c r="P25" s="1">
        <v>9</v>
      </c>
      <c r="Q25" s="17">
        <v>242</v>
      </c>
      <c r="R25" s="1">
        <v>5</v>
      </c>
      <c r="S25" s="1">
        <v>244</v>
      </c>
      <c r="T25" s="1">
        <v>6</v>
      </c>
      <c r="U25" s="1">
        <v>244</v>
      </c>
      <c r="V25" s="1">
        <v>8</v>
      </c>
      <c r="W25" s="1">
        <f t="shared" si="2"/>
        <v>2426</v>
      </c>
      <c r="X25" s="1">
        <f t="shared" si="3"/>
        <v>67</v>
      </c>
      <c r="Y25" s="48" t="s">
        <v>108</v>
      </c>
    </row>
    <row r="26" spans="1:25" ht="15">
      <c r="A26" s="22" t="s">
        <v>69</v>
      </c>
      <c r="B26" s="1"/>
      <c r="C26" s="1">
        <v>243</v>
      </c>
      <c r="D26" s="1">
        <v>6</v>
      </c>
      <c r="E26" s="1">
        <v>247</v>
      </c>
      <c r="F26" s="1">
        <v>10</v>
      </c>
      <c r="G26" s="1">
        <v>244</v>
      </c>
      <c r="H26" s="1">
        <v>10</v>
      </c>
      <c r="I26" s="1">
        <v>246</v>
      </c>
      <c r="J26" s="1">
        <v>9</v>
      </c>
      <c r="K26" s="17">
        <v>244</v>
      </c>
      <c r="L26" s="1">
        <v>7</v>
      </c>
      <c r="M26" s="17">
        <v>245</v>
      </c>
      <c r="N26" s="1">
        <v>6</v>
      </c>
      <c r="O26" s="17">
        <v>238</v>
      </c>
      <c r="P26" s="1">
        <v>8</v>
      </c>
      <c r="Q26" s="17">
        <v>238</v>
      </c>
      <c r="R26" s="1">
        <v>4</v>
      </c>
      <c r="S26" s="1">
        <v>237</v>
      </c>
      <c r="T26" s="1">
        <v>8</v>
      </c>
      <c r="U26" s="1">
        <v>237</v>
      </c>
      <c r="V26" s="1">
        <v>9</v>
      </c>
      <c r="W26" s="1">
        <f t="shared" si="2"/>
        <v>2419</v>
      </c>
      <c r="X26" s="1">
        <f t="shared" si="3"/>
        <v>77</v>
      </c>
      <c r="Y26" s="49" t="s">
        <v>109</v>
      </c>
    </row>
    <row r="27" spans="1:24" ht="15">
      <c r="A27" s="22" t="s">
        <v>81</v>
      </c>
      <c r="B27" s="1"/>
      <c r="C27" s="1">
        <v>235</v>
      </c>
      <c r="D27" s="1">
        <v>5</v>
      </c>
      <c r="E27" s="1">
        <v>237</v>
      </c>
      <c r="F27" s="1">
        <v>5</v>
      </c>
      <c r="G27" s="1">
        <v>233</v>
      </c>
      <c r="H27" s="1">
        <v>8</v>
      </c>
      <c r="I27" s="1">
        <v>236</v>
      </c>
      <c r="J27" s="1">
        <v>7</v>
      </c>
      <c r="K27" s="17">
        <v>235</v>
      </c>
      <c r="L27" s="1">
        <v>2</v>
      </c>
      <c r="M27" s="17">
        <v>245</v>
      </c>
      <c r="N27" s="1">
        <v>10</v>
      </c>
      <c r="O27" s="17">
        <v>243</v>
      </c>
      <c r="P27" s="1">
        <v>6</v>
      </c>
      <c r="Q27" s="17">
        <v>249</v>
      </c>
      <c r="R27" s="1">
        <v>13</v>
      </c>
      <c r="S27" s="1">
        <v>247</v>
      </c>
      <c r="T27" s="1">
        <v>10</v>
      </c>
      <c r="U27" s="1">
        <v>247</v>
      </c>
      <c r="V27" s="1">
        <v>9</v>
      </c>
      <c r="W27" s="1">
        <f t="shared" si="2"/>
        <v>2407</v>
      </c>
      <c r="X27" s="1">
        <f t="shared" si="3"/>
        <v>75</v>
      </c>
    </row>
    <row r="28" spans="1:24" ht="15">
      <c r="A28" s="13" t="s">
        <v>26</v>
      </c>
      <c r="B28" s="1"/>
      <c r="C28" s="1">
        <v>238</v>
      </c>
      <c r="D28" s="1">
        <v>7</v>
      </c>
      <c r="E28" s="1">
        <v>243</v>
      </c>
      <c r="F28" s="1">
        <v>5</v>
      </c>
      <c r="G28" s="1">
        <v>236</v>
      </c>
      <c r="H28" s="1">
        <v>1</v>
      </c>
      <c r="I28" s="1">
        <v>235</v>
      </c>
      <c r="J28" s="1">
        <v>6</v>
      </c>
      <c r="K28" s="17">
        <v>222</v>
      </c>
      <c r="L28" s="1">
        <v>3</v>
      </c>
      <c r="M28" s="17">
        <v>237</v>
      </c>
      <c r="N28" s="1">
        <v>4</v>
      </c>
      <c r="O28" s="17">
        <v>229</v>
      </c>
      <c r="P28" s="1">
        <v>2</v>
      </c>
      <c r="Q28" s="17">
        <v>224</v>
      </c>
      <c r="R28" s="1">
        <v>0</v>
      </c>
      <c r="S28" s="1">
        <v>222</v>
      </c>
      <c r="T28" s="1">
        <v>2</v>
      </c>
      <c r="U28" s="1">
        <v>239</v>
      </c>
      <c r="V28" s="1">
        <v>5</v>
      </c>
      <c r="W28" s="1">
        <f t="shared" si="2"/>
        <v>2325</v>
      </c>
      <c r="X28" s="1">
        <f t="shared" si="3"/>
        <v>35</v>
      </c>
    </row>
    <row r="29" spans="1:24" ht="15">
      <c r="A29" s="14" t="s">
        <v>29</v>
      </c>
      <c r="B29" s="2"/>
      <c r="C29" s="1">
        <v>225</v>
      </c>
      <c r="D29" s="1">
        <v>1</v>
      </c>
      <c r="E29" s="1">
        <v>230</v>
      </c>
      <c r="F29" s="1">
        <v>1</v>
      </c>
      <c r="G29" s="1">
        <v>235</v>
      </c>
      <c r="H29" s="1">
        <v>3</v>
      </c>
      <c r="I29" s="1">
        <v>232</v>
      </c>
      <c r="J29" s="1">
        <v>2</v>
      </c>
      <c r="K29" s="17">
        <v>226</v>
      </c>
      <c r="L29" s="1">
        <v>0</v>
      </c>
      <c r="M29" s="17">
        <v>229</v>
      </c>
      <c r="N29" s="1">
        <v>0</v>
      </c>
      <c r="O29" s="17">
        <v>245</v>
      </c>
      <c r="P29" s="1">
        <v>6</v>
      </c>
      <c r="Q29" s="17">
        <v>229</v>
      </c>
      <c r="R29" s="1">
        <v>2</v>
      </c>
      <c r="S29" s="1">
        <v>232</v>
      </c>
      <c r="T29" s="1">
        <v>3</v>
      </c>
      <c r="U29" s="1">
        <v>220</v>
      </c>
      <c r="V29" s="1">
        <v>1</v>
      </c>
      <c r="W29" s="1">
        <f t="shared" si="2"/>
        <v>2303</v>
      </c>
      <c r="X29" s="1">
        <f t="shared" si="3"/>
        <v>19</v>
      </c>
    </row>
    <row r="30" spans="1:24" ht="15">
      <c r="A30" s="22" t="s">
        <v>37</v>
      </c>
      <c r="B30" s="1"/>
      <c r="C30" s="1">
        <v>234</v>
      </c>
      <c r="D30" s="1">
        <v>3</v>
      </c>
      <c r="E30" s="1">
        <v>228</v>
      </c>
      <c r="F30" s="1">
        <v>3</v>
      </c>
      <c r="G30" s="1">
        <v>215</v>
      </c>
      <c r="H30" s="1">
        <v>1</v>
      </c>
      <c r="I30" s="1">
        <v>237</v>
      </c>
      <c r="J30" s="1">
        <v>4</v>
      </c>
      <c r="K30" s="17">
        <v>236</v>
      </c>
      <c r="L30" s="1">
        <v>3</v>
      </c>
      <c r="M30" s="17">
        <v>237</v>
      </c>
      <c r="N30" s="1">
        <v>7</v>
      </c>
      <c r="O30" s="17">
        <v>212</v>
      </c>
      <c r="P30" s="1">
        <v>5</v>
      </c>
      <c r="Q30" s="17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f t="shared" si="2"/>
        <v>1599</v>
      </c>
      <c r="X30" s="1">
        <f t="shared" si="3"/>
        <v>26</v>
      </c>
    </row>
    <row r="31" spans="1:24" ht="15">
      <c r="A31" s="22" t="s">
        <v>43</v>
      </c>
      <c r="B31" s="1"/>
      <c r="C31" s="1">
        <v>239</v>
      </c>
      <c r="D31" s="1">
        <v>3</v>
      </c>
      <c r="E31" s="1">
        <v>250</v>
      </c>
      <c r="F31" s="1">
        <v>16</v>
      </c>
      <c r="G31" s="1">
        <v>250</v>
      </c>
      <c r="H31" s="1">
        <v>16</v>
      </c>
      <c r="I31" s="1">
        <v>0</v>
      </c>
      <c r="J31" s="1">
        <v>0</v>
      </c>
      <c r="K31" s="17">
        <v>0</v>
      </c>
      <c r="L31" s="1">
        <v>0</v>
      </c>
      <c r="M31" s="17">
        <v>0</v>
      </c>
      <c r="N31" s="1">
        <v>0</v>
      </c>
      <c r="O31" s="17">
        <v>0</v>
      </c>
      <c r="P31" s="1">
        <v>0</v>
      </c>
      <c r="Q31" s="17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f t="shared" si="2"/>
        <v>739</v>
      </c>
      <c r="X31" s="1">
        <f t="shared" si="3"/>
        <v>35</v>
      </c>
    </row>
    <row r="32" spans="1:24" ht="15">
      <c r="A32" s="22" t="s">
        <v>56</v>
      </c>
      <c r="B32" s="1"/>
      <c r="C32" s="1">
        <v>247</v>
      </c>
      <c r="D32" s="1">
        <v>11</v>
      </c>
      <c r="E32" s="1">
        <v>249</v>
      </c>
      <c r="F32" s="1">
        <v>6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7">
        <v>0</v>
      </c>
      <c r="N32" s="1">
        <v>0</v>
      </c>
      <c r="O32" s="17">
        <v>0</v>
      </c>
      <c r="P32" s="1">
        <v>0</v>
      </c>
      <c r="Q32" s="17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f t="shared" si="2"/>
        <v>496</v>
      </c>
      <c r="X32" s="1">
        <f t="shared" si="3"/>
        <v>17</v>
      </c>
    </row>
    <row r="33" spans="1:24" ht="15">
      <c r="A33" s="22" t="s">
        <v>42</v>
      </c>
      <c r="B33" s="1"/>
      <c r="C33" s="1">
        <v>247</v>
      </c>
      <c r="D33" s="1">
        <v>7</v>
      </c>
      <c r="E33" s="1">
        <v>248</v>
      </c>
      <c r="F33" s="1">
        <v>8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7">
        <v>0</v>
      </c>
      <c r="N33" s="1">
        <v>0</v>
      </c>
      <c r="O33" s="17">
        <v>0</v>
      </c>
      <c r="P33" s="1">
        <v>0</v>
      </c>
      <c r="Q33" s="17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f t="shared" si="2"/>
        <v>495</v>
      </c>
      <c r="X33" s="1">
        <f t="shared" si="3"/>
        <v>15</v>
      </c>
    </row>
    <row r="34" spans="1:24" ht="15">
      <c r="A34" s="22" t="s">
        <v>76</v>
      </c>
      <c r="B34" s="1"/>
      <c r="C34" s="1">
        <v>246</v>
      </c>
      <c r="D34" s="1">
        <v>9</v>
      </c>
      <c r="E34" s="1">
        <v>246</v>
      </c>
      <c r="F34" s="1">
        <v>9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7">
        <v>0</v>
      </c>
      <c r="N34" s="1">
        <v>0</v>
      </c>
      <c r="O34" s="17">
        <v>0</v>
      </c>
      <c r="P34" s="1">
        <v>0</v>
      </c>
      <c r="Q34" s="17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f t="shared" si="2"/>
        <v>492</v>
      </c>
      <c r="X34" s="1">
        <f t="shared" si="3"/>
        <v>18</v>
      </c>
    </row>
    <row r="35" spans="1:24" ht="15">
      <c r="A35" s="13" t="s">
        <v>32</v>
      </c>
      <c r="B35" s="1"/>
      <c r="C35" s="1">
        <v>230</v>
      </c>
      <c r="D35" s="1">
        <v>2</v>
      </c>
      <c r="E35" s="1">
        <v>204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7">
        <v>0</v>
      </c>
      <c r="N35" s="1">
        <v>0</v>
      </c>
      <c r="O35" s="17">
        <v>0</v>
      </c>
      <c r="P35" s="1">
        <v>0</v>
      </c>
      <c r="Q35" s="17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f t="shared" si="2"/>
        <v>434</v>
      </c>
      <c r="X35" s="1">
        <f t="shared" si="3"/>
        <v>3</v>
      </c>
    </row>
    <row r="36" spans="1:24" ht="15">
      <c r="A36" s="22"/>
      <c r="B36" s="1"/>
      <c r="C36" s="1"/>
      <c r="D36" s="1"/>
      <c r="E36" s="1"/>
      <c r="F36" s="1"/>
      <c r="G36" s="1"/>
      <c r="H36" s="1"/>
      <c r="I36" s="1"/>
      <c r="J36" s="1"/>
      <c r="K36" s="17"/>
      <c r="L36" s="1"/>
      <c r="M36" s="17"/>
      <c r="N36" s="1"/>
      <c r="O36" s="17"/>
      <c r="P36" s="1"/>
      <c r="Q36" s="17"/>
      <c r="R36" s="1"/>
      <c r="S36" s="1"/>
      <c r="T36" s="1"/>
      <c r="U36" s="1"/>
      <c r="V36" s="1"/>
      <c r="W36" s="1"/>
      <c r="X36" s="1"/>
    </row>
    <row r="37" spans="1:24" ht="15">
      <c r="A37" s="22"/>
      <c r="B37" s="1"/>
      <c r="C37" s="1"/>
      <c r="D37" s="1"/>
      <c r="E37" s="1"/>
      <c r="F37" s="1"/>
      <c r="G37" s="1"/>
      <c r="H37" s="1"/>
      <c r="I37" s="1"/>
      <c r="J37" s="1"/>
      <c r="K37" s="17"/>
      <c r="L37" s="1"/>
      <c r="M37" s="17"/>
      <c r="N37" s="1"/>
      <c r="O37" s="17"/>
      <c r="P37" s="1"/>
      <c r="Q37" s="17"/>
      <c r="R37" s="1"/>
      <c r="S37" s="1"/>
      <c r="T37" s="1"/>
      <c r="U37" s="1"/>
      <c r="V37" s="1"/>
      <c r="W37" s="1"/>
      <c r="X37" s="1"/>
    </row>
    <row r="38" spans="1:24" ht="15">
      <c r="A38" s="22"/>
      <c r="B38" s="1"/>
      <c r="C38" s="1"/>
      <c r="D38" s="1"/>
      <c r="E38" s="1"/>
      <c r="F38" s="1"/>
      <c r="G38" s="1"/>
      <c r="H38" s="1"/>
      <c r="I38" s="1"/>
      <c r="J38" s="1"/>
      <c r="K38" s="17"/>
      <c r="L38" s="1"/>
      <c r="M38" s="17"/>
      <c r="N38" s="1"/>
      <c r="O38" s="17"/>
      <c r="P38" s="1"/>
      <c r="Q38" s="17"/>
      <c r="R38" s="1"/>
      <c r="S38" s="1"/>
      <c r="T38" s="1"/>
      <c r="U38" s="1"/>
      <c r="V38" s="1"/>
      <c r="W38" s="1"/>
      <c r="X38" s="1"/>
    </row>
    <row r="39" spans="1:24" ht="15">
      <c r="A39" s="22"/>
      <c r="B39" s="1"/>
      <c r="C39" s="1"/>
      <c r="D39" s="1"/>
      <c r="E39" s="1"/>
      <c r="F39" s="1"/>
      <c r="G39" s="1"/>
      <c r="H39" s="1"/>
      <c r="I39" s="1"/>
      <c r="J39" s="1"/>
      <c r="K39" s="17"/>
      <c r="L39" s="1"/>
      <c r="M39" s="17"/>
      <c r="N39" s="1"/>
      <c r="O39" s="17"/>
      <c r="P39" s="1"/>
      <c r="Q39" s="17"/>
      <c r="R39" s="1"/>
      <c r="S39" s="1"/>
      <c r="T39" s="1"/>
      <c r="U39" s="1"/>
      <c r="V39" s="1"/>
      <c r="W39" s="1"/>
      <c r="X39" s="1"/>
    </row>
    <row r="40" spans="1:24" ht="15">
      <c r="A40" s="22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7"/>
      <c r="N40" s="1"/>
      <c r="O40" s="17"/>
      <c r="P40" s="1"/>
      <c r="Q40" s="17"/>
      <c r="R40" s="1"/>
      <c r="S40" s="1"/>
      <c r="T40" s="1"/>
      <c r="U40" s="1"/>
      <c r="V40" s="1"/>
      <c r="W40" s="1"/>
      <c r="X40" s="1"/>
    </row>
    <row r="41" spans="1:24" ht="15">
      <c r="A41" s="22"/>
      <c r="B41" s="1"/>
      <c r="C41" s="1"/>
      <c r="D41" s="1"/>
      <c r="E41" s="1"/>
      <c r="F41" s="1"/>
      <c r="G41" s="1"/>
      <c r="H41" s="1"/>
      <c r="I41" s="1"/>
      <c r="J41" s="1"/>
      <c r="K41" s="17"/>
      <c r="L41" s="1"/>
      <c r="M41" s="17"/>
      <c r="N41" s="1"/>
      <c r="O41" s="17"/>
      <c r="P41" s="1"/>
      <c r="Q41" s="17"/>
      <c r="R41" s="1"/>
      <c r="S41" s="1"/>
      <c r="T41" s="1"/>
      <c r="U41" s="1"/>
      <c r="V41" s="1"/>
      <c r="W41" s="1">
        <f aca="true" t="shared" si="4" ref="W41:X44">SUM(C41,E41,G41,I41,K41,M41,O41,Q41,S41,U41)</f>
        <v>0</v>
      </c>
      <c r="X41" s="1">
        <f t="shared" si="4"/>
        <v>0</v>
      </c>
    </row>
    <row r="42" spans="1:24" ht="15">
      <c r="A42" s="22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7"/>
      <c r="N42" s="1"/>
      <c r="O42" s="17"/>
      <c r="P42" s="1"/>
      <c r="Q42" s="17"/>
      <c r="R42" s="1"/>
      <c r="S42" s="1"/>
      <c r="T42" s="1"/>
      <c r="U42" s="1"/>
      <c r="V42" s="1"/>
      <c r="W42" s="1">
        <f t="shared" si="4"/>
        <v>0</v>
      </c>
      <c r="X42" s="1">
        <f t="shared" si="4"/>
        <v>0</v>
      </c>
    </row>
    <row r="43" spans="1:24" ht="15">
      <c r="A43" s="22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7"/>
      <c r="N43" s="1"/>
      <c r="O43" s="17"/>
      <c r="P43" s="1"/>
      <c r="Q43" s="17"/>
      <c r="R43" s="1"/>
      <c r="S43" s="1"/>
      <c r="T43" s="1"/>
      <c r="U43" s="1"/>
      <c r="V43" s="1"/>
      <c r="W43" s="1">
        <f t="shared" si="4"/>
        <v>0</v>
      </c>
      <c r="X43" s="1">
        <f t="shared" si="4"/>
        <v>0</v>
      </c>
    </row>
    <row r="44" spans="1:24" ht="15">
      <c r="A44" s="22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7"/>
      <c r="N44" s="1"/>
      <c r="O44" s="17"/>
      <c r="P44" s="1"/>
      <c r="Q44" s="17"/>
      <c r="R44" s="1"/>
      <c r="S44" s="1"/>
      <c r="T44" s="1"/>
      <c r="U44" s="1"/>
      <c r="V44" s="1"/>
      <c r="W44" s="1">
        <f t="shared" si="4"/>
        <v>0</v>
      </c>
      <c r="X44" s="1">
        <f t="shared" si="4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Windows User</cp:lastModifiedBy>
  <cp:lastPrinted>2019-05-29T14:43:15Z</cp:lastPrinted>
  <dcterms:created xsi:type="dcterms:W3CDTF">2019-02-07T14:47:36Z</dcterms:created>
  <dcterms:modified xsi:type="dcterms:W3CDTF">2023-01-03T16:24:19Z</dcterms:modified>
  <cp:category/>
  <cp:version/>
  <cp:contentType/>
  <cp:contentStatus/>
</cp:coreProperties>
</file>